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CENNIKI\FIDELTRONIK\"/>
    </mc:Choice>
  </mc:AlternateContent>
  <xr:revisionPtr revIDLastSave="0" documentId="8_{506075ED-6693-4589-BB6F-B42186D353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UPUS" sheetId="1" r:id="rId1"/>
    <sheet name="Gwarancja LUPUS" sheetId="3" r:id="rId2"/>
    <sheet name="SERIA PRO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3" l="1"/>
  <c r="G52" i="3" s="1"/>
  <c r="G62" i="3" s="1"/>
  <c r="G31" i="3"/>
  <c r="G24" i="3"/>
  <c r="G17" i="3"/>
</calcChain>
</file>

<file path=xl/sharedStrings.xml><?xml version="1.0" encoding="utf-8"?>
<sst xmlns="http://schemas.openxmlformats.org/spreadsheetml/2006/main" count="780" uniqueCount="393">
  <si>
    <t>SERIA LUPUS (line interactive)</t>
  </si>
  <si>
    <t>MODEL</t>
  </si>
  <si>
    <t>Moc</t>
  </si>
  <si>
    <t>Autonomia</t>
  </si>
  <si>
    <t>Wymiary</t>
  </si>
  <si>
    <t>Waga</t>
  </si>
  <si>
    <t>HURT</t>
  </si>
  <si>
    <t>SZxDŁxWYS</t>
  </si>
  <si>
    <t>brutto/netto</t>
  </si>
  <si>
    <t>NETTO</t>
  </si>
  <si>
    <t>VA/W</t>
  </si>
  <si>
    <t>mm</t>
  </si>
  <si>
    <t>kg</t>
  </si>
  <si>
    <t>pln</t>
  </si>
  <si>
    <t>LUPUS 500</t>
  </si>
  <si>
    <t>500/300</t>
  </si>
  <si>
    <t>90x325x165</t>
  </si>
  <si>
    <t>LUPUS 700</t>
  </si>
  <si>
    <t>700/420</t>
  </si>
  <si>
    <t>120x380x220</t>
  </si>
  <si>
    <t>LUPUS 1000</t>
  </si>
  <si>
    <t>1000/600</t>
  </si>
  <si>
    <t>LUPUS 1600</t>
  </si>
  <si>
    <t>1600/960</t>
  </si>
  <si>
    <t>150x460x220</t>
  </si>
  <si>
    <t>MBL 1600</t>
  </si>
  <si>
    <t>14Ah</t>
  </si>
  <si>
    <t>SERIA LUPUS KI SINUS (line interactive)</t>
  </si>
  <si>
    <t>KI 1000</t>
  </si>
  <si>
    <t>KI 2000</t>
  </si>
  <si>
    <t>200x530x340</t>
  </si>
  <si>
    <t>KI 3000</t>
  </si>
  <si>
    <t>MODUŁY BATERII</t>
  </si>
  <si>
    <t>Pojemność</t>
  </si>
  <si>
    <t>Ah</t>
  </si>
  <si>
    <t>MBKI 2000</t>
  </si>
  <si>
    <t>200x500x350</t>
  </si>
  <si>
    <t>MBKI 3000</t>
  </si>
  <si>
    <t>SERIA LUPUS KR (ON-LINE)</t>
  </si>
  <si>
    <t>MOC</t>
  </si>
  <si>
    <t>KR 1000</t>
  </si>
  <si>
    <t>150x400x225</t>
  </si>
  <si>
    <t>KR 2000</t>
  </si>
  <si>
    <t>2000/1400</t>
  </si>
  <si>
    <t>KR 3000</t>
  </si>
  <si>
    <t>3000/2100</t>
  </si>
  <si>
    <t>KR 6000</t>
  </si>
  <si>
    <t>6000/4200</t>
  </si>
  <si>
    <t>255x640x700</t>
  </si>
  <si>
    <t>KR 1110</t>
  </si>
  <si>
    <t>10000/7000</t>
  </si>
  <si>
    <t>MBKR1000</t>
  </si>
  <si>
    <t>18 / 17</t>
  </si>
  <si>
    <t>MBKR2000</t>
  </si>
  <si>
    <t>MBKR3000</t>
  </si>
  <si>
    <t>MBKR19207</t>
  </si>
  <si>
    <t>230x635x630</t>
  </si>
  <si>
    <t>MBKR19214</t>
  </si>
  <si>
    <t>MBKR19221</t>
  </si>
  <si>
    <t>MBKR24007</t>
  </si>
  <si>
    <t>MBKR24014</t>
  </si>
  <si>
    <t>SERIA LUPUS KR-J RACK / TOWER (ON-LINE)</t>
  </si>
  <si>
    <t>Wymiar bez MB</t>
  </si>
  <si>
    <t>SZxGŁxWYS</t>
  </si>
  <si>
    <t>KR1000-J</t>
  </si>
  <si>
    <t>440x470x88</t>
  </si>
  <si>
    <t>KR2000-J</t>
  </si>
  <si>
    <t>KR3000-J</t>
  </si>
  <si>
    <t>KR6000-J</t>
  </si>
  <si>
    <t>- / 15</t>
  </si>
  <si>
    <t>440x500x220</t>
  </si>
  <si>
    <t>37 / 35</t>
  </si>
  <si>
    <t>KR10000-J</t>
  </si>
  <si>
    <t>MBKR-J2</t>
  </si>
  <si>
    <t>- / 20</t>
  </si>
  <si>
    <t>20 / 18</t>
  </si>
  <si>
    <t>MBKR-J3</t>
  </si>
  <si>
    <t>25 / 23</t>
  </si>
  <si>
    <t>MBKR-J6</t>
  </si>
  <si>
    <t>60 / 55</t>
  </si>
  <si>
    <t>MBKR-J19207</t>
  </si>
  <si>
    <t>DYSTRYBUTOR:</t>
  </si>
  <si>
    <r>
      <t xml:space="preserve">FIDELTRONIK - INIGO SP. Z O.O. </t>
    </r>
    <r>
      <rPr>
        <sz val="9"/>
        <rFont val="Arial CE"/>
        <family val="2"/>
        <charset val="238"/>
      </rPr>
      <t>34-200 SUCHA BESKIDZKA, UL BENIOWSKIEGO 1</t>
    </r>
  </si>
  <si>
    <t>BIURO HANDLOWE:</t>
  </si>
  <si>
    <t>03-933 WARSZAWA, UL. OBROŃCÓW 25, TEL. (22) 871 43 36, FAX (22) 616 08 98</t>
  </si>
  <si>
    <t>CENNIK FIRMOWY</t>
  </si>
  <si>
    <t>INDEKS</t>
  </si>
  <si>
    <t>Dotyczy</t>
  </si>
  <si>
    <t>UPSa/ modułu</t>
  </si>
  <si>
    <t>ISGW-GW36L500</t>
  </si>
  <si>
    <t>Rozszerzenie gwarancji do 36 miesięcy L500</t>
  </si>
  <si>
    <t>ISGW-GW36L700</t>
  </si>
  <si>
    <t>Rozszerzenie gwarancji do 36 miesięcy L700</t>
  </si>
  <si>
    <t>ISGW-GW36L1000</t>
  </si>
  <si>
    <t>Rozszerzenie gwarancji do 36 miesięcy L1000</t>
  </si>
  <si>
    <t>ISGW-GW36L1600</t>
  </si>
  <si>
    <t>Rozszerzenie gwarancji do 36 miesięcy L1600</t>
  </si>
  <si>
    <t>ISGW-GW36MBL1600</t>
  </si>
  <si>
    <t>Rozszerzenie gwarancji do 36 miesięcy MBL1600</t>
  </si>
  <si>
    <t>ISGW-GW36KI1000</t>
  </si>
  <si>
    <t>Rozszerzenie gwarancji do 36 miesięcy KI1000</t>
  </si>
  <si>
    <t>ISGW-GW36KI2000</t>
  </si>
  <si>
    <t>Rozszerzenie gwarancji do 36 miesięcy KI2000</t>
  </si>
  <si>
    <t>ISGW-GW36KI3000</t>
  </si>
  <si>
    <t>Rozszerzenie gwarancji do 36 miesięcy KI3000</t>
  </si>
  <si>
    <t>ISGW-GW36MBKI2000</t>
  </si>
  <si>
    <t>Rozszerzenie gwarancji do 36 miesięcy MBKI2000</t>
  </si>
  <si>
    <t>ISGW-GW36MBKI3000</t>
  </si>
  <si>
    <t>Rozszerzenie gwarancji do 36 miesięcy MBKI3000</t>
  </si>
  <si>
    <t>ISGW-GW36KR1000</t>
  </si>
  <si>
    <t>Rozszerzenie gwarancji do 36 miesięcy KR1000</t>
  </si>
  <si>
    <t>ISGW-GW36KR2000</t>
  </si>
  <si>
    <t>Rozszerzenie gwarancji do 36 miesięcy KR2000</t>
  </si>
  <si>
    <t>ISGW-GW36KR3000</t>
  </si>
  <si>
    <t>Rozszerzenie gwarancji do 36 miesięcy KR3000</t>
  </si>
  <si>
    <t>ISGW-GW36KR6000</t>
  </si>
  <si>
    <t>Rozszerzenie gwarancji do 36 miesięcy KR6000</t>
  </si>
  <si>
    <t>ISGW-GW36MBKR1000</t>
  </si>
  <si>
    <t>Rozszerzenie gwarancji do 36 miesięcy MBKR1000</t>
  </si>
  <si>
    <t>ISGW-GW36MBKR2000</t>
  </si>
  <si>
    <t>Rozszerzenie gwarancji do 36 miesięcy MBKR2000</t>
  </si>
  <si>
    <t>ISGW-GW36MBKR3000</t>
  </si>
  <si>
    <t>Rozszerzenie gwarancji do 36 miesięcy MBKR3000</t>
  </si>
  <si>
    <t>ISGW-GW36MBKR19207</t>
  </si>
  <si>
    <t>Rozszerzenie gwarancji do 36 miesięcy MBKR19207</t>
  </si>
  <si>
    <t>ISGW-GW36MBKR19214</t>
  </si>
  <si>
    <t>Rozszerzenie gwarancji do 36 miesięcy MBKR19214</t>
  </si>
  <si>
    <t>ISGW-GW36MBKR19221</t>
  </si>
  <si>
    <t>Rozszerzenie gwarancji do 36 miesięcy MBKR19221</t>
  </si>
  <si>
    <t>ISGW-GW36MBKR24007</t>
  </si>
  <si>
    <t>Rozszerzenie gwarancji do 36 miesięcy MBKR24007</t>
  </si>
  <si>
    <t>ISGW-GW36MBKR24014</t>
  </si>
  <si>
    <t>Rozszerzenie gwarancji do 36 miesięcy MBKR24014</t>
  </si>
  <si>
    <t>ISGW-GW36KR1000-J</t>
  </si>
  <si>
    <t>Rozszerzenie gwarancji do 36 miesięcy KR1000J</t>
  </si>
  <si>
    <t>ISGW-GW36KR2000-J</t>
  </si>
  <si>
    <t>Rozszerzenie gwarancji do 36 miesięcy KR2000J</t>
  </si>
  <si>
    <t>ISGW-GW36KR3000-J</t>
  </si>
  <si>
    <t>Rozszerzenie gwarancji do 36 miesięcy KR3000J</t>
  </si>
  <si>
    <t>ISGW-GW36KR6000-J</t>
  </si>
  <si>
    <t>Rozszerzenie gwarancji do 36 miesięcy KR6000J</t>
  </si>
  <si>
    <t>ISGW-GW36MBKR-J2</t>
  </si>
  <si>
    <t>Rozszerzenie gwarancji do 36 miesięcy MBKR-J2</t>
  </si>
  <si>
    <t>ISGW-GW36MBKR-J3</t>
  </si>
  <si>
    <t>Rozszerzenie gwarancji do 36 miesięcy MBKR-J3</t>
  </si>
  <si>
    <t>ISGW-GW36MBKR-J6</t>
  </si>
  <si>
    <t>Rozszerzenie gwarancji do 36 miesięcy MBKR-J6</t>
  </si>
  <si>
    <t>SERIA VIPER SINUS (line interactive)</t>
  </si>
  <si>
    <t>VIPER 700</t>
  </si>
  <si>
    <t>122x380x167</t>
  </si>
  <si>
    <t>9 / 8</t>
  </si>
  <si>
    <t>VIPER 1200</t>
  </si>
  <si>
    <t>1200/720</t>
  </si>
  <si>
    <t>CENA</t>
  </si>
  <si>
    <t>KR10K-J</t>
  </si>
  <si>
    <t>1000/900</t>
  </si>
  <si>
    <t>2000/1800</t>
  </si>
  <si>
    <t>3000/2700</t>
  </si>
  <si>
    <t>6000/5400</t>
  </si>
  <si>
    <t>10000/8000</t>
  </si>
  <si>
    <t>MBKR-J6/10</t>
  </si>
  <si>
    <t>MBL3614 (L1600)</t>
  </si>
  <si>
    <t>MBL4814 (KI2000)</t>
  </si>
  <si>
    <t>MBL7214 (KI3000)</t>
  </si>
  <si>
    <t>MBL3614 (KR1000)</t>
  </si>
  <si>
    <t>MBL7207 (KR2000)</t>
  </si>
  <si>
    <t>MBL7214 (KR2000)</t>
  </si>
  <si>
    <t>MBL9607 (KR3000)</t>
  </si>
  <si>
    <t>MBL9614 (KR3000)</t>
  </si>
  <si>
    <t>46 / 44</t>
  </si>
  <si>
    <t>75 / 69</t>
  </si>
  <si>
    <t>33 / 26</t>
  </si>
  <si>
    <t>15 / 13</t>
  </si>
  <si>
    <t>27 / 25</t>
  </si>
  <si>
    <t>31 / 29</t>
  </si>
  <si>
    <t>16 / 14</t>
  </si>
  <si>
    <t>6 / 5</t>
  </si>
  <si>
    <t>11 / 10</t>
  </si>
  <si>
    <t>12 / 11</t>
  </si>
  <si>
    <t>35 / 33</t>
  </si>
  <si>
    <t>19 / 17</t>
  </si>
  <si>
    <t>45 / 43</t>
  </si>
  <si>
    <t>115 / 109</t>
  </si>
  <si>
    <t>255x640x500</t>
  </si>
  <si>
    <t>KR 1000 PLUS</t>
  </si>
  <si>
    <t>KR 2000 PLUS</t>
  </si>
  <si>
    <t>KR 3000 PLUS</t>
  </si>
  <si>
    <t>MBL4818 (KR2000+)</t>
  </si>
  <si>
    <t>MBL7209 (KR3000+)</t>
  </si>
  <si>
    <t>MBL7218 (KR3000+)</t>
  </si>
  <si>
    <t>APFC 600</t>
  </si>
  <si>
    <t>600/360</t>
  </si>
  <si>
    <t>5 / 4</t>
  </si>
  <si>
    <t>MBKR-J1+</t>
  </si>
  <si>
    <t>MBKR-J2+</t>
  </si>
  <si>
    <t>MBKR-J3+</t>
  </si>
  <si>
    <t>161x166x90</t>
  </si>
  <si>
    <t>440x550x88</t>
  </si>
  <si>
    <t>KR2000-J PLUS HS</t>
  </si>
  <si>
    <t>KR3000-J PLUS HS</t>
  </si>
  <si>
    <t>20 / 23</t>
  </si>
  <si>
    <t>25 / 28</t>
  </si>
  <si>
    <t>KR1000-J PLUS HS</t>
  </si>
  <si>
    <t>MBL2427 (KR1000+)</t>
  </si>
  <si>
    <t>MBKR19209 (KR6k+/10k+)</t>
  </si>
  <si>
    <t>MBKR19218 (KR6k+/10k+)</t>
  </si>
  <si>
    <t>MBKR19227 (KR6k+/10k+)</t>
  </si>
  <si>
    <t>DETALICZNA</t>
  </si>
  <si>
    <t>[PLN] NETTO</t>
  </si>
  <si>
    <t>KR 6000 PLUS</t>
  </si>
  <si>
    <t>min</t>
  </si>
  <si>
    <t>Napięcie</t>
  </si>
  <si>
    <t>baterii</t>
  </si>
  <si>
    <t>Vdc</t>
  </si>
  <si>
    <t>-</t>
  </si>
  <si>
    <t>5 / 3</t>
  </si>
  <si>
    <t>18 / 9</t>
  </si>
  <si>
    <t>30 / 15</t>
  </si>
  <si>
    <t>Wydłużenie</t>
  </si>
  <si>
    <t>autonomii</t>
  </si>
  <si>
    <t>SERIA LUPUS KI Pro SINUS (sinus, line interactive) obudowa uniwersalna Rack - Tower</t>
  </si>
  <si>
    <t>UPS MODEL</t>
  </si>
  <si>
    <t>Moc [VA/W]</t>
  </si>
  <si>
    <t>Autonomia [min] 100/50% mocy</t>
  </si>
  <si>
    <t xml:space="preserve">Napięcie </t>
  </si>
  <si>
    <t>Waga [kg]</t>
  </si>
  <si>
    <t>Cena detaliczna</t>
  </si>
  <si>
    <t>baterii [Vdc]</t>
  </si>
  <si>
    <t>NETTO [PLN]</t>
  </si>
  <si>
    <t>KiPro 1100J   (CEE7)</t>
  </si>
  <si>
    <t>3min / 12min</t>
  </si>
  <si>
    <t>17/14,5</t>
  </si>
  <si>
    <t>KiPro 1500J   (CEE7)</t>
  </si>
  <si>
    <t>5min / 14min</t>
  </si>
  <si>
    <t>25,1/21,6</t>
  </si>
  <si>
    <t>KiPro 2000J   (CEE7)</t>
  </si>
  <si>
    <t>5min / 13min</t>
  </si>
  <si>
    <t>26,9/23,7</t>
  </si>
  <si>
    <t>KiPro 3000J   (IEC)</t>
  </si>
  <si>
    <t>4min /12 min</t>
  </si>
  <si>
    <t>37/32,8</t>
  </si>
  <si>
    <t xml:space="preserve">MODUŁY BATERII  </t>
  </si>
  <si>
    <t>Pojemność [Ah]</t>
  </si>
  <si>
    <t>Wydłużenie autonomii [min]</t>
  </si>
  <si>
    <t>Wymiary [mm]</t>
  </si>
  <si>
    <t>MBPRO4818R (KiPro2000J)</t>
  </si>
  <si>
    <t>18 (9Ah x2sekcje)</t>
  </si>
  <si>
    <t>30min/60min</t>
  </si>
  <si>
    <t>32,2/29,4</t>
  </si>
  <si>
    <t>MBPRO7218R (KiPro3000J)</t>
  </si>
  <si>
    <t>20min/60min</t>
  </si>
  <si>
    <t>44,5/41,3</t>
  </si>
  <si>
    <t>SERIA LUPUS KR PRO RACK (on-line)</t>
  </si>
  <si>
    <t>KRPro1000R-2U</t>
  </si>
  <si>
    <t>6min / 16min</t>
  </si>
  <si>
    <t>17,8/14,1</t>
  </si>
  <si>
    <t>KRPro1000R-LTO</t>
  </si>
  <si>
    <t>1000/1000</t>
  </si>
  <si>
    <t>4min /12min</t>
  </si>
  <si>
    <t>17,6/14,3</t>
  </si>
  <si>
    <t>1 900,-</t>
  </si>
  <si>
    <t>KRPro2000R-LTO</t>
  </si>
  <si>
    <t>33,1/28,9</t>
  </si>
  <si>
    <t>KRPro3000R-2U</t>
  </si>
  <si>
    <t>4min /15min</t>
  </si>
  <si>
    <t>34,8/31</t>
  </si>
  <si>
    <t>MBPRO3618R (KR1000R)</t>
  </si>
  <si>
    <t>18 (7Ah x2sekcje)</t>
  </si>
  <si>
    <t>40min/100min</t>
  </si>
  <si>
    <t>24,2/21,8</t>
  </si>
  <si>
    <t>MBPRO7209R (KR 2k/3k R)</t>
  </si>
  <si>
    <t>9 (9Ah x1sekcja)</t>
  </si>
  <si>
    <t>15min/30min</t>
  </si>
  <si>
    <t>MBPRO7218R (KR 2k/3k R)</t>
  </si>
  <si>
    <t>SERIA LUPUS KR PRO TOWER (on-line)</t>
  </si>
  <si>
    <t>KRPRO1000G</t>
  </si>
  <si>
    <t>5min/16min</t>
  </si>
  <si>
    <t>145x397x220</t>
  </si>
  <si>
    <t>14,6/13,2</t>
  </si>
  <si>
    <t>KRPRO1500G</t>
  </si>
  <si>
    <t>4min /14min</t>
  </si>
  <si>
    <t>16,1/14,6</t>
  </si>
  <si>
    <t>KRPRO2000 LTO</t>
  </si>
  <si>
    <t>5min /14min</t>
  </si>
  <si>
    <t>190x421x318</t>
  </si>
  <si>
    <t>29,8/27,5</t>
  </si>
  <si>
    <t>KRPRO3000 LTO</t>
  </si>
  <si>
    <t>3min/10min</t>
  </si>
  <si>
    <t>30,8/28,5</t>
  </si>
  <si>
    <t>KRPRO6kLPlus</t>
  </si>
  <si>
    <t>10min/25min</t>
  </si>
  <si>
    <t>190x442x688</t>
  </si>
  <si>
    <t>80/75</t>
  </si>
  <si>
    <t>KRPRO10kL</t>
  </si>
  <si>
    <t>0min / +min</t>
  </si>
  <si>
    <t>190x442x318</t>
  </si>
  <si>
    <t>28/23</t>
  </si>
  <si>
    <t>KRPRO10kPlus</t>
  </si>
  <si>
    <t>4min/12min</t>
  </si>
  <si>
    <t>14 (7Ah x2sekcje)</t>
  </si>
  <si>
    <t>30min/80min</t>
  </si>
  <si>
    <t>19/17</t>
  </si>
  <si>
    <t>MBPRO3618 (KR Pro1,5k G)</t>
  </si>
  <si>
    <t>MBPRO7209 (KR Pro 2k/3k)</t>
  </si>
  <si>
    <t>MBPRO7218 (KR Pro2k/3k)</t>
  </si>
  <si>
    <t>35/33</t>
  </si>
  <si>
    <t>MBPRO24009 (6k/10k)</t>
  </si>
  <si>
    <t>10min/5min</t>
  </si>
  <si>
    <t>56/54</t>
  </si>
  <si>
    <t>MBPRO24018 (6k/10kR)</t>
  </si>
  <si>
    <t>18 (9Ah x2sekcja)</t>
  </si>
  <si>
    <t>118/110</t>
  </si>
  <si>
    <t>SERIA LUPUS KR Pro RLT RACK (ON-LINE) /COMBO Rack</t>
  </si>
  <si>
    <t>KRPRO3000RLT 2U</t>
  </si>
  <si>
    <t>0min / 4/15</t>
  </si>
  <si>
    <t>13,4/10,6</t>
  </si>
  <si>
    <t>KRPRO 6000 R2U</t>
  </si>
  <si>
    <t>0min / 10/25</t>
  </si>
  <si>
    <t>21,6/19,2</t>
  </si>
  <si>
    <t>KRPRO 10000 R2U</t>
  </si>
  <si>
    <t>0min / 4/12</t>
  </si>
  <si>
    <t>22,4/20,5</t>
  </si>
  <si>
    <t>MBPRO7209R (KR3kRLT2)</t>
  </si>
  <si>
    <t>MBPRO7218R (KR3kRLT2)</t>
  </si>
  <si>
    <t>MBPRO7227R (KR3kRLT2)</t>
  </si>
  <si>
    <t>27 (9Ah x3sekcje)</t>
  </si>
  <si>
    <t>30min/90min</t>
  </si>
  <si>
    <t>79,1/68,5</t>
  </si>
  <si>
    <t>MBPRO24009R3U (6k/10kR)</t>
  </si>
  <si>
    <t>9 (9Ah x1sekcje)</t>
  </si>
  <si>
    <t>72,7/71.2</t>
  </si>
  <si>
    <t>* Wydłużenie czasu autonomii jest podane orientacyjnie - dla dokładnego doboru zalecany kontakt z serwisem</t>
  </si>
  <si>
    <t>AKCESORIA UPS</t>
  </si>
  <si>
    <t>OPIS</t>
  </si>
  <si>
    <t>SNMP MANAGER</t>
  </si>
  <si>
    <t>KARTA SNMP, Intelligent Slot</t>
  </si>
  <si>
    <t>54x80x27</t>
  </si>
  <si>
    <t>0,15 / 0,1</t>
  </si>
  <si>
    <t>MBS 3k</t>
  </si>
  <si>
    <t>PRZEŁĄCZNIK BYPASS UPS 230V / 16A</t>
  </si>
  <si>
    <t>440x80x88</t>
  </si>
  <si>
    <t>2,5 / 1,5</t>
  </si>
  <si>
    <t>MBS 6k/10k</t>
  </si>
  <si>
    <t>PRZEŁĄCZNIK BYPASS UPS 230V / 63A</t>
  </si>
  <si>
    <t>440x120x88</t>
  </si>
  <si>
    <t>4 / 3,4</t>
  </si>
  <si>
    <t>SERIA IC / ICS (Inverter Charger, sinus)</t>
  </si>
  <si>
    <t>Autonomia [min]</t>
  </si>
  <si>
    <t xml:space="preserve">brutto/netto </t>
  </si>
  <si>
    <t>HEAT MASTER UPS</t>
  </si>
  <si>
    <t>250/200</t>
  </si>
  <si>
    <t>30min/70min</t>
  </si>
  <si>
    <t>190x150x320</t>
  </si>
  <si>
    <t>11 / 9</t>
  </si>
  <si>
    <t>IC1200</t>
  </si>
  <si>
    <t>1200/840</t>
  </si>
  <si>
    <t>zal.od akum.</t>
  </si>
  <si>
    <t>289x290x127</t>
  </si>
  <si>
    <t>5,8 / 4,8</t>
  </si>
  <si>
    <t>ICS1000</t>
  </si>
  <si>
    <t>1000/800</t>
  </si>
  <si>
    <t>95x240x316</t>
  </si>
  <si>
    <t>ICS3000</t>
  </si>
  <si>
    <t>3000/2400</t>
  </si>
  <si>
    <t>100x272x355</t>
  </si>
  <si>
    <t>8,5 / 7,5</t>
  </si>
  <si>
    <t>ICS3000MPPT/1500PV</t>
  </si>
  <si>
    <t>ICS5000MPPT/4000PV</t>
  </si>
  <si>
    <t>5000/4000</t>
  </si>
  <si>
    <t>120x295x470</t>
  </si>
  <si>
    <t>13 / 11</t>
  </si>
  <si>
    <t>1100/990</t>
  </si>
  <si>
    <t>440x380x88</t>
  </si>
  <si>
    <t>1500/1350</t>
  </si>
  <si>
    <t>440x480x88</t>
  </si>
  <si>
    <t>440x600x88</t>
  </si>
  <si>
    <t>18(9Ah x2sekcje)</t>
  </si>
  <si>
    <t>2000/2000</t>
  </si>
  <si>
    <t>3000/3000</t>
  </si>
  <si>
    <t>6000/4800</t>
  </si>
  <si>
    <t>MBPRO3614 (KR Pro1k G)</t>
  </si>
  <si>
    <t>KALKULATOR VAT</t>
  </si>
  <si>
    <t>KALKULATOR %</t>
  </si>
  <si>
    <t>CENNIK FIRMOWY NA ROZSZERZENIE GWARANCJI</t>
  </si>
  <si>
    <r>
      <t>3000/</t>
    </r>
    <r>
      <rPr>
        <b/>
        <sz val="9"/>
        <rFont val="Arial CE"/>
        <charset val="238"/>
      </rPr>
      <t>2400</t>
    </r>
  </si>
  <si>
    <r>
      <t>440x</t>
    </r>
    <r>
      <rPr>
        <b/>
        <sz val="9"/>
        <rFont val="Arial CE"/>
        <charset val="238"/>
      </rPr>
      <t>380</t>
    </r>
    <r>
      <rPr>
        <b/>
        <sz val="9"/>
        <rFont val="Arial CE"/>
        <family val="2"/>
        <charset val="238"/>
      </rPr>
      <t>x88</t>
    </r>
  </si>
  <si>
    <r>
      <t>6000</t>
    </r>
    <r>
      <rPr>
        <b/>
        <sz val="9"/>
        <rFont val="Arial CE"/>
        <charset val="238"/>
      </rPr>
      <t>/4800</t>
    </r>
  </si>
  <si>
    <r>
      <t>440x</t>
    </r>
    <r>
      <rPr>
        <b/>
        <sz val="9"/>
        <rFont val="Arial CE"/>
        <charset val="238"/>
      </rPr>
      <t>600</t>
    </r>
    <r>
      <rPr>
        <b/>
        <sz val="9"/>
        <rFont val="Arial CE"/>
        <family val="2"/>
        <charset val="238"/>
      </rPr>
      <t>x88</t>
    </r>
  </si>
  <si>
    <r>
      <t>10000/</t>
    </r>
    <r>
      <rPr>
        <b/>
        <sz val="9"/>
        <rFont val="Arial CE"/>
        <charset val="238"/>
      </rPr>
      <t>8000</t>
    </r>
  </si>
  <si>
    <r>
      <t>440x</t>
    </r>
    <r>
      <rPr>
        <b/>
        <sz val="9"/>
        <rFont val="Arial CE"/>
        <charset val="238"/>
      </rPr>
      <t>660</t>
    </r>
    <r>
      <rPr>
        <b/>
        <sz val="9"/>
        <rFont val="Arial CE"/>
        <family val="2"/>
        <charset val="238"/>
      </rPr>
      <t>x188</t>
    </r>
  </si>
  <si>
    <r>
      <t>440</t>
    </r>
    <r>
      <rPr>
        <b/>
        <sz val="9"/>
        <rFont val="Arial CE"/>
        <charset val="238"/>
      </rPr>
      <t>x600</t>
    </r>
    <r>
      <rPr>
        <b/>
        <sz val="9"/>
        <rFont val="Arial CE"/>
        <family val="2"/>
        <charset val="238"/>
      </rPr>
      <t>x133</t>
    </r>
  </si>
  <si>
    <r>
      <t>440x</t>
    </r>
    <r>
      <rPr>
        <b/>
        <sz val="9"/>
        <rFont val="Arial CE"/>
        <charset val="238"/>
      </rPr>
      <t>600</t>
    </r>
    <r>
      <rPr>
        <b/>
        <sz val="9"/>
        <rFont val="Arial CE"/>
        <family val="2"/>
        <charset val="238"/>
      </rPr>
      <t>x133</t>
    </r>
  </si>
  <si>
    <t>Obowiązuje od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</si>
</sst>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.\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indexed="9"/>
      <name val="Arial CE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6"/>
      <name val="Arial"/>
      <family val="2"/>
    </font>
    <font>
      <sz val="6"/>
      <name val="Arial CE"/>
      <charset val="238"/>
    </font>
    <font>
      <sz val="6"/>
      <color indexed="9"/>
      <name val="Arial CE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color theme="1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</font>
    <font>
      <b/>
      <u/>
      <sz val="9"/>
      <color theme="1"/>
      <name val="Calibri"/>
      <family val="2"/>
      <charset val="238"/>
    </font>
    <font>
      <b/>
      <sz val="9"/>
      <color theme="1"/>
      <name val="Arial CE"/>
      <family val="2"/>
      <charset val="238"/>
    </font>
    <font>
      <b/>
      <u/>
      <sz val="10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2" borderId="3" xfId="0" applyFill="1" applyBorder="1"/>
    <xf numFmtId="9" fontId="0" fillId="0" borderId="0" xfId="0" applyNumberFormat="1"/>
    <xf numFmtId="0" fontId="0" fillId="2" borderId="4" xfId="0" applyFill="1" applyBorder="1" applyAlignment="1">
      <alignment horizontal="left" vertical="center"/>
    </xf>
    <xf numFmtId="0" fontId="0" fillId="2" borderId="0" xfId="0" applyFill="1" applyBorder="1"/>
    <xf numFmtId="2" fontId="0" fillId="2" borderId="0" xfId="0" applyNumberFormat="1" applyFill="1" applyBorder="1"/>
    <xf numFmtId="0" fontId="0" fillId="2" borderId="5" xfId="0" applyFill="1" applyBorder="1"/>
    <xf numFmtId="14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2" fontId="0" fillId="2" borderId="7" xfId="0" applyNumberFormat="1" applyFill="1" applyBorder="1"/>
    <xf numFmtId="0" fontId="0" fillId="2" borderId="8" xfId="0" applyFill="1" applyBorder="1"/>
    <xf numFmtId="9" fontId="1" fillId="0" borderId="0" xfId="0" applyNumberFormat="1" applyFont="1"/>
    <xf numFmtId="9" fontId="1" fillId="0" borderId="0" xfId="0" applyNumberFormat="1" applyFont="1" applyBorder="1"/>
    <xf numFmtId="0" fontId="5" fillId="0" borderId="0" xfId="0" applyFont="1" applyBorder="1"/>
    <xf numFmtId="9" fontId="6" fillId="0" borderId="0" xfId="0" applyNumberFormat="1" applyFont="1"/>
    <xf numFmtId="0" fontId="5" fillId="0" borderId="0" xfId="0" applyFont="1"/>
    <xf numFmtId="0" fontId="9" fillId="0" borderId="0" xfId="0" applyFont="1"/>
    <xf numFmtId="9" fontId="9" fillId="0" borderId="0" xfId="0" applyNumberFormat="1" applyFont="1"/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0" xfId="0" applyBorder="1"/>
    <xf numFmtId="9" fontId="5" fillId="0" borderId="0" xfId="0" applyNumberFormat="1" applyFont="1"/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10" fillId="0" borderId="0" xfId="0" applyFont="1"/>
    <xf numFmtId="9" fontId="10" fillId="0" borderId="0" xfId="0" applyNumberFormat="1" applyFont="1"/>
    <xf numFmtId="0" fontId="9" fillId="0" borderId="12" xfId="0" quotePrefix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right" vertical="center"/>
    </xf>
    <xf numFmtId="14" fontId="9" fillId="0" borderId="12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2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2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14" fontId="9" fillId="0" borderId="2" xfId="0" quotePrefix="1" applyNumberFormat="1" applyFont="1" applyBorder="1" applyAlignment="1">
      <alignment horizontal="center" vertical="center"/>
    </xf>
    <xf numFmtId="0" fontId="0" fillId="3" borderId="0" xfId="0" applyFill="1" applyBorder="1"/>
    <xf numFmtId="9" fontId="0" fillId="3" borderId="0" xfId="0" applyNumberFormat="1" applyFill="1" applyBorder="1"/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9" fontId="10" fillId="3" borderId="0" xfId="0" applyNumberFormat="1" applyFont="1" applyFill="1" applyBorder="1"/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9" fontId="9" fillId="3" borderId="0" xfId="0" applyNumberFormat="1" applyFont="1" applyFill="1" applyBorder="1"/>
    <xf numFmtId="0" fontId="9" fillId="3" borderId="0" xfId="0" quotePrefix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9" fontId="5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0" fillId="2" borderId="3" xfId="0" applyNumberFormat="1" applyFill="1" applyBorder="1"/>
    <xf numFmtId="164" fontId="0" fillId="2" borderId="5" xfId="0" applyNumberFormat="1" applyFill="1" applyBorder="1"/>
    <xf numFmtId="164" fontId="0" fillId="2" borderId="8" xfId="0" applyNumberFormat="1" applyFill="1" applyBorder="1"/>
    <xf numFmtId="164" fontId="0" fillId="0" borderId="0" xfId="0" applyNumberFormat="1"/>
    <xf numFmtId="0" fontId="11" fillId="10" borderId="15" xfId="0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horizontal="center" vertical="center"/>
    </xf>
    <xf numFmtId="164" fontId="11" fillId="10" borderId="16" xfId="0" applyNumberFormat="1" applyFont="1" applyFill="1" applyBorder="1" applyAlignment="1">
      <alignment horizontal="right" vertical="center"/>
    </xf>
    <xf numFmtId="0" fontId="11" fillId="10" borderId="16" xfId="0" applyFont="1" applyFill="1" applyBorder="1" applyAlignment="1">
      <alignment horizontal="center" vertical="center"/>
    </xf>
    <xf numFmtId="49" fontId="11" fillId="10" borderId="16" xfId="0" applyNumberFormat="1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164" fontId="11" fillId="10" borderId="17" xfId="0" applyNumberFormat="1" applyFont="1" applyFill="1" applyBorder="1" applyAlignment="1">
      <alignment horizontal="right" vertical="center"/>
    </xf>
    <xf numFmtId="0" fontId="11" fillId="10" borderId="12" xfId="0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2" fontId="11" fillId="10" borderId="15" xfId="0" quotePrefix="1" applyNumberFormat="1" applyFont="1" applyFill="1" applyBorder="1" applyAlignment="1">
      <alignment horizontal="center" vertical="center"/>
    </xf>
    <xf numFmtId="2" fontId="11" fillId="10" borderId="17" xfId="0" applyNumberFormat="1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 vertical="center"/>
    </xf>
    <xf numFmtId="2" fontId="11" fillId="10" borderId="37" xfId="0" applyNumberFormat="1" applyFont="1" applyFill="1" applyBorder="1" applyAlignment="1">
      <alignment horizontal="center" vertical="center"/>
    </xf>
    <xf numFmtId="164" fontId="11" fillId="10" borderId="37" xfId="0" applyNumberFormat="1" applyFont="1" applyFill="1" applyBorder="1" applyAlignment="1">
      <alignment horizontal="right" vertical="center"/>
    </xf>
    <xf numFmtId="2" fontId="11" fillId="10" borderId="12" xfId="0" applyNumberFormat="1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49" fontId="11" fillId="10" borderId="18" xfId="0" applyNumberFormat="1" applyFont="1" applyFill="1" applyBorder="1" applyAlignment="1">
      <alignment horizontal="center" vertical="center"/>
    </xf>
    <xf numFmtId="164" fontId="11" fillId="10" borderId="18" xfId="0" applyNumberFormat="1" applyFont="1" applyFill="1" applyBorder="1" applyAlignment="1">
      <alignment horizontal="right" vertical="center"/>
    </xf>
    <xf numFmtId="14" fontId="11" fillId="10" borderId="17" xfId="0" applyNumberFormat="1" applyFont="1" applyFill="1" applyBorder="1" applyAlignment="1">
      <alignment horizontal="center" vertical="center"/>
    </xf>
    <xf numFmtId="49" fontId="11" fillId="10" borderId="37" xfId="0" applyNumberFormat="1" applyFont="1" applyFill="1" applyBorder="1" applyAlignment="1">
      <alignment horizontal="center" vertical="center"/>
    </xf>
    <xf numFmtId="164" fontId="11" fillId="10" borderId="1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2" fontId="11" fillId="6" borderId="16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2" fontId="11" fillId="6" borderId="17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164" fontId="11" fillId="7" borderId="17" xfId="0" applyNumberFormat="1" applyFont="1" applyFill="1" applyBorder="1" applyAlignment="1">
      <alignment horizontal="center" vertical="center"/>
    </xf>
    <xf numFmtId="164" fontId="11" fillId="7" borderId="17" xfId="0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2" fontId="8" fillId="6" borderId="14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>
      <alignment horizontal="center" vertical="center"/>
    </xf>
    <xf numFmtId="164" fontId="18" fillId="6" borderId="11" xfId="0" applyNumberFormat="1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0" fillId="11" borderId="0" xfId="0" applyFill="1" applyBorder="1"/>
    <xf numFmtId="2" fontId="0" fillId="11" borderId="0" xfId="0" applyNumberFormat="1" applyFill="1" applyBorder="1"/>
    <xf numFmtId="164" fontId="0" fillId="11" borderId="0" xfId="0" applyNumberFormat="1" applyFill="1" applyBorder="1"/>
    <xf numFmtId="0" fontId="11" fillId="11" borderId="2" xfId="0" applyFont="1" applyFill="1" applyBorder="1" applyAlignment="1">
      <alignment horizontal="center" vertical="center"/>
    </xf>
    <xf numFmtId="49" fontId="11" fillId="11" borderId="2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right" vertical="center"/>
    </xf>
    <xf numFmtId="0" fontId="11" fillId="11" borderId="0" xfId="0" applyFont="1" applyFill="1" applyBorder="1" applyAlignment="1">
      <alignment horizontal="center" vertical="center"/>
    </xf>
    <xf numFmtId="49" fontId="11" fillId="11" borderId="0" xfId="0" applyNumberFormat="1" applyFont="1" applyFill="1" applyBorder="1" applyAlignment="1">
      <alignment horizontal="center" vertical="center"/>
    </xf>
    <xf numFmtId="164" fontId="11" fillId="11" borderId="0" xfId="0" applyNumberFormat="1" applyFont="1" applyFill="1" applyBorder="1" applyAlignment="1">
      <alignment horizontal="right" vertical="center"/>
    </xf>
    <xf numFmtId="0" fontId="11" fillId="11" borderId="10" xfId="0" applyFont="1" applyFill="1" applyBorder="1" applyAlignment="1">
      <alignment horizontal="center" vertical="center"/>
    </xf>
    <xf numFmtId="2" fontId="11" fillId="11" borderId="10" xfId="0" applyNumberFormat="1" applyFont="1" applyFill="1" applyBorder="1" applyAlignment="1">
      <alignment horizontal="center" vertical="center"/>
    </xf>
    <xf numFmtId="164" fontId="11" fillId="11" borderId="10" xfId="0" applyNumberFormat="1" applyFont="1" applyFill="1" applyBorder="1" applyAlignment="1">
      <alignment horizontal="right" vertical="center"/>
    </xf>
    <xf numFmtId="0" fontId="13" fillId="11" borderId="10" xfId="0" applyFont="1" applyFill="1" applyBorder="1" applyAlignment="1">
      <alignment horizontal="center" vertical="center"/>
    </xf>
    <xf numFmtId="49" fontId="13" fillId="11" borderId="10" xfId="0" applyNumberFormat="1" applyFont="1" applyFill="1" applyBorder="1" applyAlignment="1">
      <alignment horizontal="center" vertical="center"/>
    </xf>
    <xf numFmtId="164" fontId="13" fillId="11" borderId="10" xfId="0" applyNumberFormat="1" applyFont="1" applyFill="1" applyBorder="1" applyAlignment="1">
      <alignment horizontal="right" vertical="center"/>
    </xf>
    <xf numFmtId="0" fontId="21" fillId="12" borderId="39" xfId="1" applyFont="1" applyFill="1" applyBorder="1" applyAlignment="1" applyProtection="1"/>
    <xf numFmtId="0" fontId="8" fillId="5" borderId="16" xfId="0" applyFont="1" applyFill="1" applyBorder="1" applyAlignment="1">
      <alignment horizontal="center" vertical="center"/>
    </xf>
    <xf numFmtId="49" fontId="9" fillId="5" borderId="15" xfId="0" applyNumberFormat="1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right" vertical="center"/>
    </xf>
    <xf numFmtId="49" fontId="9" fillId="5" borderId="17" xfId="0" applyNumberFormat="1" applyFont="1" applyFill="1" applyBorder="1" applyAlignment="1">
      <alignment horizontal="center" vertical="center"/>
    </xf>
    <xf numFmtId="164" fontId="9" fillId="5" borderId="17" xfId="0" applyNumberFormat="1" applyFont="1" applyFill="1" applyBorder="1" applyAlignment="1">
      <alignment horizontal="right" vertical="center"/>
    </xf>
    <xf numFmtId="49" fontId="9" fillId="5" borderId="10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2" fontId="9" fillId="5" borderId="17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right" vertical="center"/>
    </xf>
    <xf numFmtId="2" fontId="9" fillId="5" borderId="2" xfId="0" applyNumberFormat="1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49" fontId="9" fillId="5" borderId="16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right" vertical="center"/>
    </xf>
    <xf numFmtId="2" fontId="3" fillId="13" borderId="24" xfId="0" applyNumberFormat="1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2" fontId="7" fillId="13" borderId="28" xfId="0" applyNumberFormat="1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2" fontId="7" fillId="13" borderId="31" xfId="0" applyNumberFormat="1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2" fontId="3" fillId="13" borderId="0" xfId="0" applyNumberFormat="1" applyFont="1" applyFill="1" applyBorder="1" applyAlignment="1">
      <alignment horizontal="center" vertical="center"/>
    </xf>
    <xf numFmtId="2" fontId="7" fillId="13" borderId="0" xfId="0" applyNumberFormat="1" applyFont="1" applyFill="1" applyBorder="1" applyAlignment="1">
      <alignment horizontal="center" vertical="center"/>
    </xf>
    <xf numFmtId="2" fontId="7" fillId="13" borderId="14" xfId="0" applyNumberFormat="1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2" fontId="3" fillId="13" borderId="23" xfId="0" applyNumberFormat="1" applyFont="1" applyFill="1" applyBorder="1" applyAlignment="1">
      <alignment horizontal="center" vertical="center"/>
    </xf>
    <xf numFmtId="2" fontId="7" fillId="13" borderId="27" xfId="0" applyNumberFormat="1" applyFont="1" applyFill="1" applyBorder="1" applyAlignment="1">
      <alignment horizontal="center" vertical="center"/>
    </xf>
    <xf numFmtId="2" fontId="7" fillId="13" borderId="30" xfId="0" applyNumberFormat="1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2" fontId="3" fillId="13" borderId="25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2" xfId="0" quotePrefix="1" applyFont="1" applyFill="1" applyBorder="1" applyAlignment="1">
      <alignment horizontal="center" vertical="center"/>
    </xf>
    <xf numFmtId="49" fontId="9" fillId="11" borderId="2" xfId="0" applyNumberFormat="1" applyFont="1" applyFill="1" applyBorder="1" applyAlignment="1">
      <alignment horizontal="center" vertical="center"/>
    </xf>
    <xf numFmtId="164" fontId="9" fillId="11" borderId="2" xfId="0" applyNumberFormat="1" applyFont="1" applyFill="1" applyBorder="1" applyAlignment="1">
      <alignment horizontal="right" vertical="center"/>
    </xf>
    <xf numFmtId="2" fontId="9" fillId="11" borderId="2" xfId="0" applyNumberFormat="1" applyFont="1" applyFill="1" applyBorder="1" applyAlignment="1">
      <alignment horizontal="center" vertical="center"/>
    </xf>
    <xf numFmtId="0" fontId="24" fillId="15" borderId="15" xfId="1" applyFont="1" applyFill="1" applyBorder="1" applyAlignment="1" applyProtection="1">
      <alignment horizontal="center" vertical="center"/>
    </xf>
    <xf numFmtId="0" fontId="24" fillId="15" borderId="16" xfId="1" applyFont="1" applyFill="1" applyBorder="1" applyAlignment="1" applyProtection="1">
      <alignment horizontal="center" vertical="center"/>
    </xf>
    <xf numFmtId="0" fontId="24" fillId="15" borderId="17" xfId="1" applyFont="1" applyFill="1" applyBorder="1" applyAlignment="1" applyProtection="1">
      <alignment horizontal="center" vertical="center"/>
    </xf>
    <xf numFmtId="0" fontId="24" fillId="15" borderId="12" xfId="1" applyFont="1" applyFill="1" applyBorder="1" applyAlignment="1" applyProtection="1">
      <alignment horizontal="center" vertical="center"/>
    </xf>
    <xf numFmtId="0" fontId="24" fillId="15" borderId="37" xfId="1" applyFont="1" applyFill="1" applyBorder="1" applyAlignment="1" applyProtection="1">
      <alignment horizontal="center" vertical="center"/>
    </xf>
    <xf numFmtId="0" fontId="24" fillId="15" borderId="18" xfId="1" applyFont="1" applyFill="1" applyBorder="1" applyAlignment="1" applyProtection="1">
      <alignment horizontal="center" vertical="center"/>
    </xf>
    <xf numFmtId="0" fontId="14" fillId="15" borderId="37" xfId="0" applyFont="1" applyFill="1" applyBorder="1" applyAlignment="1">
      <alignment horizontal="center" vertical="center"/>
    </xf>
    <xf numFmtId="0" fontId="11" fillId="15" borderId="17" xfId="0" applyFont="1" applyFill="1" applyBorder="1" applyAlignment="1">
      <alignment horizontal="center" vertical="center"/>
    </xf>
    <xf numFmtId="0" fontId="11" fillId="15" borderId="12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2" fontId="16" fillId="6" borderId="16" xfId="0" applyNumberFormat="1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2" fontId="16" fillId="6" borderId="17" xfId="0" applyNumberFormat="1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2" fontId="16" fillId="7" borderId="17" xfId="0" applyNumberFormat="1" applyFont="1" applyFill="1" applyBorder="1" applyAlignment="1">
      <alignment horizontal="center" vertical="center"/>
    </xf>
    <xf numFmtId="164" fontId="16" fillId="7" borderId="17" xfId="0" applyNumberFormat="1" applyFont="1" applyFill="1" applyBorder="1" applyAlignment="1">
      <alignment horizontal="center" vertical="center"/>
    </xf>
    <xf numFmtId="164" fontId="16" fillId="7" borderId="17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 wrapText="1"/>
    </xf>
    <xf numFmtId="2" fontId="11" fillId="9" borderId="0" xfId="0" applyNumberFormat="1" applyFont="1" applyFill="1" applyBorder="1" applyAlignment="1">
      <alignment horizontal="center" vertical="center" wrapText="1"/>
    </xf>
    <xf numFmtId="164" fontId="11" fillId="9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2" fontId="16" fillId="6" borderId="12" xfId="0" applyNumberFormat="1" applyFont="1" applyFill="1" applyBorder="1" applyAlignment="1">
      <alignment horizontal="center" vertical="center"/>
    </xf>
    <xf numFmtId="0" fontId="22" fillId="14" borderId="17" xfId="1" applyFont="1" applyFill="1" applyBorder="1" applyAlignment="1" applyProtection="1">
      <alignment horizontal="center" vertical="center"/>
    </xf>
    <xf numFmtId="0" fontId="22" fillId="14" borderId="37" xfId="1" applyFont="1" applyFill="1" applyBorder="1" applyAlignment="1" applyProtection="1">
      <alignment horizontal="center" vertical="center"/>
    </xf>
    <xf numFmtId="0" fontId="22" fillId="14" borderId="16" xfId="1" applyFont="1" applyFill="1" applyBorder="1" applyAlignment="1" applyProtection="1">
      <alignment horizontal="center" vertical="center" wrapText="1" shrinkToFit="1"/>
    </xf>
    <xf numFmtId="0" fontId="16" fillId="14" borderId="17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 wrapText="1" shrinkToFit="1"/>
    </xf>
    <xf numFmtId="0" fontId="16" fillId="14" borderId="37" xfId="0" applyFont="1" applyFill="1" applyBorder="1" applyAlignment="1">
      <alignment horizontal="center" vertical="center" wrapText="1" shrinkToFit="1"/>
    </xf>
    <xf numFmtId="0" fontId="16" fillId="14" borderId="17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/>
    </xf>
    <xf numFmtId="0" fontId="11" fillId="14" borderId="37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 wrapText="1" shrinkToFit="1"/>
    </xf>
    <xf numFmtId="0" fontId="11" fillId="14" borderId="17" xfId="0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/>
    </xf>
    <xf numFmtId="16" fontId="16" fillId="7" borderId="17" xfId="0" applyNumberFormat="1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16" fontId="16" fillId="7" borderId="37" xfId="0" applyNumberFormat="1" applyFont="1" applyFill="1" applyBorder="1" applyAlignment="1">
      <alignment horizontal="center" vertical="center"/>
    </xf>
    <xf numFmtId="2" fontId="16" fillId="7" borderId="37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4" fontId="16" fillId="7" borderId="17" xfId="0" applyNumberFormat="1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49" fontId="16" fillId="7" borderId="17" xfId="0" applyNumberFormat="1" applyFont="1" applyFill="1" applyBorder="1" applyAlignment="1">
      <alignment horizontal="center" vertical="center" wrapText="1"/>
    </xf>
    <xf numFmtId="14" fontId="16" fillId="7" borderId="17" xfId="0" applyNumberFormat="1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 shrinkToFit="1"/>
    </xf>
    <xf numFmtId="164" fontId="16" fillId="7" borderId="17" xfId="0" applyNumberFormat="1" applyFont="1" applyFill="1" applyBorder="1" applyAlignment="1">
      <alignment horizontal="center" vertical="center" wrapText="1" shrinkToFit="1"/>
    </xf>
    <xf numFmtId="0" fontId="16" fillId="7" borderId="37" xfId="0" applyFont="1" applyFill="1" applyBorder="1" applyAlignment="1">
      <alignment horizontal="center" vertical="center" wrapText="1" shrinkToFit="1"/>
    </xf>
    <xf numFmtId="164" fontId="16" fillId="7" borderId="37" xfId="0" applyNumberFormat="1" applyFont="1" applyFill="1" applyBorder="1" applyAlignment="1">
      <alignment horizontal="center" vertical="center" wrapText="1" shrinkToFit="1"/>
    </xf>
    <xf numFmtId="0" fontId="11" fillId="7" borderId="37" xfId="0" applyFont="1" applyFill="1" applyBorder="1" applyAlignment="1">
      <alignment horizontal="center" vertical="center"/>
    </xf>
    <xf numFmtId="14" fontId="11" fillId="7" borderId="37" xfId="0" applyNumberFormat="1" applyFont="1" applyFill="1" applyBorder="1" applyAlignment="1">
      <alignment horizontal="center" vertical="center"/>
    </xf>
    <xf numFmtId="164" fontId="11" fillId="7" borderId="37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14" fontId="11" fillId="7" borderId="17" xfId="0" applyNumberFormat="1" applyFont="1" applyFill="1" applyBorder="1" applyAlignment="1">
      <alignment horizontal="center" vertical="center" wrapText="1"/>
    </xf>
    <xf numFmtId="49" fontId="11" fillId="7" borderId="17" xfId="0" applyNumberFormat="1" applyFont="1" applyFill="1" applyBorder="1" applyAlignment="1">
      <alignment horizontal="center" vertical="center" wrapText="1"/>
    </xf>
    <xf numFmtId="2" fontId="11" fillId="7" borderId="17" xfId="0" applyNumberFormat="1" applyFont="1" applyFill="1" applyBorder="1" applyAlignment="1">
      <alignment horizontal="center" vertical="center" wrapText="1"/>
    </xf>
    <xf numFmtId="49" fontId="11" fillId="7" borderId="17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 wrapText="1" shrinkToFit="1"/>
    </xf>
    <xf numFmtId="0" fontId="16" fillId="6" borderId="17" xfId="0" applyFont="1" applyFill="1" applyBorder="1" applyAlignment="1">
      <alignment horizontal="center" vertical="center" wrapText="1" shrinkToFit="1"/>
    </xf>
    <xf numFmtId="0" fontId="16" fillId="6" borderId="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11" fillId="16" borderId="19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685799</xdr:colOff>
      <xdr:row>0</xdr:row>
      <xdr:rowOff>0</xdr:rowOff>
    </xdr:from>
    <xdr:to>
      <xdr:col>5</xdr:col>
      <xdr:colOff>276375</xdr:colOff>
      <xdr:row>5</xdr:row>
      <xdr:rowOff>30957</xdr:rowOff>
    </xdr:to>
    <xdr:pic>
      <xdr:nvPicPr>
        <xdr:cNvPr id="4" name="Obraz 3" descr="fideltronikinigo_mai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49" y="0"/>
          <a:ext cx="2333625" cy="583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0</xdr:row>
      <xdr:rowOff>99060</xdr:rowOff>
    </xdr:from>
    <xdr:to>
      <xdr:col>6</xdr:col>
      <xdr:colOff>436246</xdr:colOff>
      <xdr:row>3</xdr:row>
      <xdr:rowOff>38100</xdr:rowOff>
    </xdr:to>
    <xdr:pic>
      <xdr:nvPicPr>
        <xdr:cNvPr id="2" name="Picture 3" descr="logo_ini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1" y="99060"/>
          <a:ext cx="195072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deltronikinigo.pl/sklep/pl/line-interactive/17-lupus-ki-2000-5907524095220.html?search_query=ki+2000&amp;results=16&amp;cate=" TargetMode="External"/><Relationship Id="rId13" Type="http://schemas.openxmlformats.org/officeDocument/2006/relationships/hyperlink" Target="https://fideltronikinigo.pl/sklep/pl/on-line-1-10/63-kr-6000-5907524094872.html" TargetMode="External"/><Relationship Id="rId18" Type="http://schemas.openxmlformats.org/officeDocument/2006/relationships/hyperlink" Target="https://fideltronikinigo.pl/sklep/pl/on-line-1-10/84-kr-10k-j.html?search_query=KR+10k&amp;results=7&amp;cate=" TargetMode="External"/><Relationship Id="rId3" Type="http://schemas.openxmlformats.org/officeDocument/2006/relationships/hyperlink" Target="https://fideltronikinigo.pl/sklep/pl/line-interactive/11-lupus-700-lcd-5907524095152.html" TargetMode="External"/><Relationship Id="rId21" Type="http://schemas.openxmlformats.org/officeDocument/2006/relationships/hyperlink" Target="https://fideltronikinigo.pl/sklep/pl/moduly-baterii/61-modul-mbl-48-14-5907524095732.html?search_query=4814&amp;results=2&amp;cate=" TargetMode="External"/><Relationship Id="rId7" Type="http://schemas.openxmlformats.org/officeDocument/2006/relationships/hyperlink" Target="https://fideltronikinigo.pl/sklep/pl/line-interactive/14-viper-1200-5907524095015.html" TargetMode="External"/><Relationship Id="rId12" Type="http://schemas.openxmlformats.org/officeDocument/2006/relationships/hyperlink" Target="https://fideltronikinigo.pl/sklep/pl/on-line-1-10/134-kr-plus-3000-.html?search_query=KR+PLUS+3000&amp;results=3&amp;cate=" TargetMode="External"/><Relationship Id="rId17" Type="http://schemas.openxmlformats.org/officeDocument/2006/relationships/hyperlink" Target="https://fideltronikinigo.pl/sklep/pl/on-line-1-10/83-kr-6000-j.html?search_query=KR+6000&amp;results=5&amp;cate=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fideltronikinigo.pl/sklep/pl/line-interactive/8-lupus-500-lcd-5907524095114.html?search_query=lupus+500&amp;results=2&amp;cate=" TargetMode="External"/><Relationship Id="rId16" Type="http://schemas.openxmlformats.org/officeDocument/2006/relationships/hyperlink" Target="https://fideltronikinigo.pl/sklep/pl/on-line-1-10/140-kr-3000-jhs.html?search_query=KR+3000-J+HS&amp;results=24&amp;cate=" TargetMode="External"/><Relationship Id="rId20" Type="http://schemas.openxmlformats.org/officeDocument/2006/relationships/hyperlink" Target="http://www.obliczanieprocentow.pl/" TargetMode="External"/><Relationship Id="rId1" Type="http://schemas.openxmlformats.org/officeDocument/2006/relationships/hyperlink" Target="https://fideltronikinigo.pl/sklep/pl/line-interactive/124-apfc-600-va-5907524096609.html?search_query=apfc&amp;results=1&amp;cate=" TargetMode="External"/><Relationship Id="rId6" Type="http://schemas.openxmlformats.org/officeDocument/2006/relationships/hyperlink" Target="https://fideltronikinigo.pl/sklep/pl/line-interactive/13-viper-700-5907524095008.html" TargetMode="External"/><Relationship Id="rId11" Type="http://schemas.openxmlformats.org/officeDocument/2006/relationships/hyperlink" Target="https://fideltronikinigo.pl/sklep/pl/on-line-1-10/133-kr-plus-2000-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fideltronikinigo.pl/sklep/pl/line-interactive/15-lupus-1600-lcd-5907524095190.html?search_query=lupus+1600&amp;results=1&amp;cate=" TargetMode="External"/><Relationship Id="rId15" Type="http://schemas.openxmlformats.org/officeDocument/2006/relationships/hyperlink" Target="https://fideltronikinigo.pl/sklep/pl/on-line-1-10/138-kr-2000-jhs.html?search_query=KR+2000-J+HS&amp;results=16&amp;cate=" TargetMode="External"/><Relationship Id="rId23" Type="http://schemas.openxmlformats.org/officeDocument/2006/relationships/hyperlink" Target="https://fideltronikinigo.pl/sklep/pl/moduly-baterii/121-modul-mb-pro-3614.html?search_query=3614&amp;results=4&amp;cate=" TargetMode="External"/><Relationship Id="rId10" Type="http://schemas.openxmlformats.org/officeDocument/2006/relationships/hyperlink" Target="https://fideltronikinigo.pl/sklep/pl/on-line-1-10/131-kr-plus-1000-.html" TargetMode="External"/><Relationship Id="rId19" Type="http://schemas.openxmlformats.org/officeDocument/2006/relationships/hyperlink" Target="https://kalkulatory.gofin.pl/Kalkulator-vat-brutto-netto,12.html" TargetMode="External"/><Relationship Id="rId4" Type="http://schemas.openxmlformats.org/officeDocument/2006/relationships/hyperlink" Target="https://fideltronikinigo.pl/sklep/pl/line-interactive/12-lupus-1000-lcd-5907524095169.html?search_query=lupus+1000&amp;results=5&amp;cate=" TargetMode="External"/><Relationship Id="rId9" Type="http://schemas.openxmlformats.org/officeDocument/2006/relationships/hyperlink" Target="https://fideltronikinigo.pl/sklep/pl/line-interactive/18-lupus-ki-3000-5907524095237.html?search_query=LUPUS+KI+3000&amp;results=2&amp;cate=" TargetMode="External"/><Relationship Id="rId14" Type="http://schemas.openxmlformats.org/officeDocument/2006/relationships/hyperlink" Target="https://fideltronikinigo.pl/sklep/pl/on-line-1-10/135-kr-1000-jhs.html?search_query=KR+1000-J+HS&amp;results=15&amp;cate=" TargetMode="External"/><Relationship Id="rId22" Type="http://schemas.openxmlformats.org/officeDocument/2006/relationships/hyperlink" Target="https://fideltronikinigo.pl/sklep/pl/moduly-baterii/25-modul-mbl-72-14-5907524095732.html?search_query=7214&amp;results=2&amp;cate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ideltronikinigo.pl/sklep/pl/line-interactive/32-ki-pro-2000j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fideltronikinigo.pl/sklep/pl/line-interactive/30-ki-pro-1500j.html?search_query=KI+PRO+1500J&amp;results=2&amp;cate=" TargetMode="External"/><Relationship Id="rId1" Type="http://schemas.openxmlformats.org/officeDocument/2006/relationships/hyperlink" Target="https://fideltronikinigo.pl/sklep/pl/line-interactive/120-ki-pro-1100j.html?search_query=KI+PRO+1100&amp;results=1&amp;cate=" TargetMode="External"/><Relationship Id="rId6" Type="http://schemas.openxmlformats.org/officeDocument/2006/relationships/hyperlink" Target="https://fideltronikinigo.pl/sklep/pl/moduly-baterii/42-mb-pro-7218-rack.html" TargetMode="External"/><Relationship Id="rId5" Type="http://schemas.openxmlformats.org/officeDocument/2006/relationships/hyperlink" Target="https://fideltronikinigo.pl/sklep/pl/moduly-baterii/43-mb-pro-4818-rack.html" TargetMode="External"/><Relationship Id="rId4" Type="http://schemas.openxmlformats.org/officeDocument/2006/relationships/hyperlink" Target="https://fideltronikinigo.pl/sklep/pl/line-interactive/33-ki-pro-3000j.html?search_query=KI+PRO+3000J&amp;results=1&amp;cat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zoomScale="120" zoomScaleNormal="120" workbookViewId="0">
      <selection activeCell="I88" sqref="I87:I88"/>
    </sheetView>
  </sheetViews>
  <sheetFormatPr defaultRowHeight="11.1" customHeight="1" x14ac:dyDescent="0.25"/>
  <cols>
    <col min="1" max="1" width="21.5703125" customWidth="1"/>
    <col min="2" max="2" width="9.7109375" customWidth="1"/>
    <col min="3" max="3" width="11.140625" customWidth="1"/>
    <col min="4" max="4" width="8" customWidth="1"/>
    <col min="5" max="5" width="11.85546875" customWidth="1"/>
    <col min="6" max="6" width="10.7109375" style="40" customWidth="1"/>
    <col min="7" max="7" width="11" style="73" customWidth="1"/>
    <col min="9" max="9" width="17.85546875" customWidth="1"/>
    <col min="10" max="10" width="14.7109375" customWidth="1"/>
    <col min="11" max="11" width="17.140625" customWidth="1"/>
    <col min="12" max="12" width="15.85546875" customWidth="1"/>
    <col min="255" max="255" width="13.5703125" customWidth="1"/>
    <col min="256" max="261" width="12.28515625" customWidth="1"/>
    <col min="263" max="263" width="9.140625" customWidth="1"/>
    <col min="511" max="511" width="13.5703125" customWidth="1"/>
    <col min="512" max="517" width="12.28515625" customWidth="1"/>
    <col min="519" max="519" width="9.140625" customWidth="1"/>
    <col min="767" max="767" width="13.5703125" customWidth="1"/>
    <col min="768" max="773" width="12.28515625" customWidth="1"/>
    <col min="775" max="775" width="9.140625" customWidth="1"/>
    <col min="1023" max="1023" width="13.5703125" customWidth="1"/>
    <col min="1024" max="1029" width="12.28515625" customWidth="1"/>
    <col min="1031" max="1031" width="9.140625" customWidth="1"/>
    <col min="1279" max="1279" width="13.5703125" customWidth="1"/>
    <col min="1280" max="1285" width="12.28515625" customWidth="1"/>
    <col min="1287" max="1287" width="9.140625" customWidth="1"/>
    <col min="1535" max="1535" width="13.5703125" customWidth="1"/>
    <col min="1536" max="1541" width="12.28515625" customWidth="1"/>
    <col min="1543" max="1543" width="9.140625" customWidth="1"/>
    <col min="1791" max="1791" width="13.5703125" customWidth="1"/>
    <col min="1792" max="1797" width="12.28515625" customWidth="1"/>
    <col min="1799" max="1799" width="9.140625" customWidth="1"/>
    <col min="2047" max="2047" width="13.5703125" customWidth="1"/>
    <col min="2048" max="2053" width="12.28515625" customWidth="1"/>
    <col min="2055" max="2055" width="9.140625" customWidth="1"/>
    <col min="2303" max="2303" width="13.5703125" customWidth="1"/>
    <col min="2304" max="2309" width="12.28515625" customWidth="1"/>
    <col min="2311" max="2311" width="9.140625" customWidth="1"/>
    <col min="2559" max="2559" width="13.5703125" customWidth="1"/>
    <col min="2560" max="2565" width="12.28515625" customWidth="1"/>
    <col min="2567" max="2567" width="9.140625" customWidth="1"/>
    <col min="2815" max="2815" width="13.5703125" customWidth="1"/>
    <col min="2816" max="2821" width="12.28515625" customWidth="1"/>
    <col min="2823" max="2823" width="9.140625" customWidth="1"/>
    <col min="3071" max="3071" width="13.5703125" customWidth="1"/>
    <col min="3072" max="3077" width="12.28515625" customWidth="1"/>
    <col min="3079" max="3079" width="9.140625" customWidth="1"/>
    <col min="3327" max="3327" width="13.5703125" customWidth="1"/>
    <col min="3328" max="3333" width="12.28515625" customWidth="1"/>
    <col min="3335" max="3335" width="9.140625" customWidth="1"/>
    <col min="3583" max="3583" width="13.5703125" customWidth="1"/>
    <col min="3584" max="3589" width="12.28515625" customWidth="1"/>
    <col min="3591" max="3591" width="9.140625" customWidth="1"/>
    <col min="3839" max="3839" width="13.5703125" customWidth="1"/>
    <col min="3840" max="3845" width="12.28515625" customWidth="1"/>
    <col min="3847" max="3847" width="9.140625" customWidth="1"/>
    <col min="4095" max="4095" width="13.5703125" customWidth="1"/>
    <col min="4096" max="4101" width="12.28515625" customWidth="1"/>
    <col min="4103" max="4103" width="9.140625" customWidth="1"/>
    <col min="4351" max="4351" width="13.5703125" customWidth="1"/>
    <col min="4352" max="4357" width="12.28515625" customWidth="1"/>
    <col min="4359" max="4359" width="9.140625" customWidth="1"/>
    <col min="4607" max="4607" width="13.5703125" customWidth="1"/>
    <col min="4608" max="4613" width="12.28515625" customWidth="1"/>
    <col min="4615" max="4615" width="9.140625" customWidth="1"/>
    <col min="4863" max="4863" width="13.5703125" customWidth="1"/>
    <col min="4864" max="4869" width="12.28515625" customWidth="1"/>
    <col min="4871" max="4871" width="9.140625" customWidth="1"/>
    <col min="5119" max="5119" width="13.5703125" customWidth="1"/>
    <col min="5120" max="5125" width="12.28515625" customWidth="1"/>
    <col min="5127" max="5127" width="9.140625" customWidth="1"/>
    <col min="5375" max="5375" width="13.5703125" customWidth="1"/>
    <col min="5376" max="5381" width="12.28515625" customWidth="1"/>
    <col min="5383" max="5383" width="9.140625" customWidth="1"/>
    <col min="5631" max="5631" width="13.5703125" customWidth="1"/>
    <col min="5632" max="5637" width="12.28515625" customWidth="1"/>
    <col min="5639" max="5639" width="9.140625" customWidth="1"/>
    <col min="5887" max="5887" width="13.5703125" customWidth="1"/>
    <col min="5888" max="5893" width="12.28515625" customWidth="1"/>
    <col min="5895" max="5895" width="9.140625" customWidth="1"/>
    <col min="6143" max="6143" width="13.5703125" customWidth="1"/>
    <col min="6144" max="6149" width="12.28515625" customWidth="1"/>
    <col min="6151" max="6151" width="9.140625" customWidth="1"/>
    <col min="6399" max="6399" width="13.5703125" customWidth="1"/>
    <col min="6400" max="6405" width="12.28515625" customWidth="1"/>
    <col min="6407" max="6407" width="9.140625" customWidth="1"/>
    <col min="6655" max="6655" width="13.5703125" customWidth="1"/>
    <col min="6656" max="6661" width="12.28515625" customWidth="1"/>
    <col min="6663" max="6663" width="9.140625" customWidth="1"/>
    <col min="6911" max="6911" width="13.5703125" customWidth="1"/>
    <col min="6912" max="6917" width="12.28515625" customWidth="1"/>
    <col min="6919" max="6919" width="9.140625" customWidth="1"/>
    <col min="7167" max="7167" width="13.5703125" customWidth="1"/>
    <col min="7168" max="7173" width="12.28515625" customWidth="1"/>
    <col min="7175" max="7175" width="9.140625" customWidth="1"/>
    <col min="7423" max="7423" width="13.5703125" customWidth="1"/>
    <col min="7424" max="7429" width="12.28515625" customWidth="1"/>
    <col min="7431" max="7431" width="9.140625" customWidth="1"/>
    <col min="7679" max="7679" width="13.5703125" customWidth="1"/>
    <col min="7680" max="7685" width="12.28515625" customWidth="1"/>
    <col min="7687" max="7687" width="9.140625" customWidth="1"/>
    <col min="7935" max="7935" width="13.5703125" customWidth="1"/>
    <col min="7936" max="7941" width="12.28515625" customWidth="1"/>
    <col min="7943" max="7943" width="9.140625" customWidth="1"/>
    <col min="8191" max="8191" width="13.5703125" customWidth="1"/>
    <col min="8192" max="8197" width="12.28515625" customWidth="1"/>
    <col min="8199" max="8199" width="9.140625" customWidth="1"/>
    <col min="8447" max="8447" width="13.5703125" customWidth="1"/>
    <col min="8448" max="8453" width="12.28515625" customWidth="1"/>
    <col min="8455" max="8455" width="9.140625" customWidth="1"/>
    <col min="8703" max="8703" width="13.5703125" customWidth="1"/>
    <col min="8704" max="8709" width="12.28515625" customWidth="1"/>
    <col min="8711" max="8711" width="9.140625" customWidth="1"/>
    <col min="8959" max="8959" width="13.5703125" customWidth="1"/>
    <col min="8960" max="8965" width="12.28515625" customWidth="1"/>
    <col min="8967" max="8967" width="9.140625" customWidth="1"/>
    <col min="9215" max="9215" width="13.5703125" customWidth="1"/>
    <col min="9216" max="9221" width="12.28515625" customWidth="1"/>
    <col min="9223" max="9223" width="9.140625" customWidth="1"/>
    <col min="9471" max="9471" width="13.5703125" customWidth="1"/>
    <col min="9472" max="9477" width="12.28515625" customWidth="1"/>
    <col min="9479" max="9479" width="9.140625" customWidth="1"/>
    <col min="9727" max="9727" width="13.5703125" customWidth="1"/>
    <col min="9728" max="9733" width="12.28515625" customWidth="1"/>
    <col min="9735" max="9735" width="9.140625" customWidth="1"/>
    <col min="9983" max="9983" width="13.5703125" customWidth="1"/>
    <col min="9984" max="9989" width="12.28515625" customWidth="1"/>
    <col min="9991" max="9991" width="9.140625" customWidth="1"/>
    <col min="10239" max="10239" width="13.5703125" customWidth="1"/>
    <col min="10240" max="10245" width="12.28515625" customWidth="1"/>
    <col min="10247" max="10247" width="9.140625" customWidth="1"/>
    <col min="10495" max="10495" width="13.5703125" customWidth="1"/>
    <col min="10496" max="10501" width="12.28515625" customWidth="1"/>
    <col min="10503" max="10503" width="9.140625" customWidth="1"/>
    <col min="10751" max="10751" width="13.5703125" customWidth="1"/>
    <col min="10752" max="10757" width="12.28515625" customWidth="1"/>
    <col min="10759" max="10759" width="9.140625" customWidth="1"/>
    <col min="11007" max="11007" width="13.5703125" customWidth="1"/>
    <col min="11008" max="11013" width="12.28515625" customWidth="1"/>
    <col min="11015" max="11015" width="9.140625" customWidth="1"/>
    <col min="11263" max="11263" width="13.5703125" customWidth="1"/>
    <col min="11264" max="11269" width="12.28515625" customWidth="1"/>
    <col min="11271" max="11271" width="9.140625" customWidth="1"/>
    <col min="11519" max="11519" width="13.5703125" customWidth="1"/>
    <col min="11520" max="11525" width="12.28515625" customWidth="1"/>
    <col min="11527" max="11527" width="9.140625" customWidth="1"/>
    <col min="11775" max="11775" width="13.5703125" customWidth="1"/>
    <col min="11776" max="11781" width="12.28515625" customWidth="1"/>
    <col min="11783" max="11783" width="9.140625" customWidth="1"/>
    <col min="12031" max="12031" width="13.5703125" customWidth="1"/>
    <col min="12032" max="12037" width="12.28515625" customWidth="1"/>
    <col min="12039" max="12039" width="9.140625" customWidth="1"/>
    <col min="12287" max="12287" width="13.5703125" customWidth="1"/>
    <col min="12288" max="12293" width="12.28515625" customWidth="1"/>
    <col min="12295" max="12295" width="9.140625" customWidth="1"/>
    <col min="12543" max="12543" width="13.5703125" customWidth="1"/>
    <col min="12544" max="12549" width="12.28515625" customWidth="1"/>
    <col min="12551" max="12551" width="9.140625" customWidth="1"/>
    <col min="12799" max="12799" width="13.5703125" customWidth="1"/>
    <col min="12800" max="12805" width="12.28515625" customWidth="1"/>
    <col min="12807" max="12807" width="9.140625" customWidth="1"/>
    <col min="13055" max="13055" width="13.5703125" customWidth="1"/>
    <col min="13056" max="13061" width="12.28515625" customWidth="1"/>
    <col min="13063" max="13063" width="9.140625" customWidth="1"/>
    <col min="13311" max="13311" width="13.5703125" customWidth="1"/>
    <col min="13312" max="13317" width="12.28515625" customWidth="1"/>
    <col min="13319" max="13319" width="9.140625" customWidth="1"/>
    <col min="13567" max="13567" width="13.5703125" customWidth="1"/>
    <col min="13568" max="13573" width="12.28515625" customWidth="1"/>
    <col min="13575" max="13575" width="9.140625" customWidth="1"/>
    <col min="13823" max="13823" width="13.5703125" customWidth="1"/>
    <col min="13824" max="13829" width="12.28515625" customWidth="1"/>
    <col min="13831" max="13831" width="9.140625" customWidth="1"/>
    <col min="14079" max="14079" width="13.5703125" customWidth="1"/>
    <col min="14080" max="14085" width="12.28515625" customWidth="1"/>
    <col min="14087" max="14087" width="9.140625" customWidth="1"/>
    <col min="14335" max="14335" width="13.5703125" customWidth="1"/>
    <col min="14336" max="14341" width="12.28515625" customWidth="1"/>
    <col min="14343" max="14343" width="9.140625" customWidth="1"/>
    <col min="14591" max="14591" width="13.5703125" customWidth="1"/>
    <col min="14592" max="14597" width="12.28515625" customWidth="1"/>
    <col min="14599" max="14599" width="9.140625" customWidth="1"/>
    <col min="14847" max="14847" width="13.5703125" customWidth="1"/>
    <col min="14848" max="14853" width="12.28515625" customWidth="1"/>
    <col min="14855" max="14855" width="9.140625" customWidth="1"/>
    <col min="15103" max="15103" width="13.5703125" customWidth="1"/>
    <col min="15104" max="15109" width="12.28515625" customWidth="1"/>
    <col min="15111" max="15111" width="9.140625" customWidth="1"/>
    <col min="15359" max="15359" width="13.5703125" customWidth="1"/>
    <col min="15360" max="15365" width="12.28515625" customWidth="1"/>
    <col min="15367" max="15367" width="9.140625" customWidth="1"/>
    <col min="15615" max="15615" width="13.5703125" customWidth="1"/>
    <col min="15616" max="15621" width="12.28515625" customWidth="1"/>
    <col min="15623" max="15623" width="9.140625" customWidth="1"/>
    <col min="15871" max="15871" width="13.5703125" customWidth="1"/>
    <col min="15872" max="15877" width="12.28515625" customWidth="1"/>
    <col min="15879" max="15879" width="9.140625" customWidth="1"/>
    <col min="16127" max="16127" width="13.5703125" customWidth="1"/>
    <col min="16128" max="16133" width="12.28515625" customWidth="1"/>
    <col min="16135" max="16135" width="9.140625" customWidth="1"/>
  </cols>
  <sheetData>
    <row r="1" spans="1:9" ht="6.75" customHeight="1" thickBot="1" x14ac:dyDescent="0.3">
      <c r="A1" s="1"/>
      <c r="B1" s="2"/>
      <c r="C1" s="2"/>
      <c r="D1" s="2"/>
      <c r="E1" s="2"/>
      <c r="F1" s="3"/>
      <c r="G1" s="70"/>
    </row>
    <row r="2" spans="1:9" ht="13.5" customHeight="1" thickBot="1" x14ac:dyDescent="0.3">
      <c r="A2" s="6" t="s">
        <v>85</v>
      </c>
      <c r="B2" s="7"/>
      <c r="C2" s="7"/>
      <c r="D2" s="7"/>
      <c r="E2" s="7"/>
      <c r="F2" s="8"/>
      <c r="G2" s="71"/>
      <c r="I2" s="143" t="s">
        <v>381</v>
      </c>
    </row>
    <row r="3" spans="1:9" ht="12.75" customHeight="1" thickBot="1" x14ac:dyDescent="0.3">
      <c r="A3" s="6" t="s">
        <v>392</v>
      </c>
      <c r="B3" s="10"/>
      <c r="C3" s="10"/>
      <c r="D3" s="10"/>
      <c r="E3" s="7"/>
      <c r="F3" s="8"/>
      <c r="G3" s="71"/>
      <c r="I3" s="143" t="s">
        <v>382</v>
      </c>
    </row>
    <row r="4" spans="1:9" ht="7.5" customHeight="1" x14ac:dyDescent="0.25">
      <c r="A4" s="11"/>
      <c r="B4" s="12"/>
      <c r="C4" s="12"/>
      <c r="D4" s="12"/>
      <c r="E4" s="12"/>
      <c r="F4" s="13"/>
      <c r="G4" s="72"/>
    </row>
    <row r="5" spans="1:9" ht="3" customHeight="1" x14ac:dyDescent="0.25">
      <c r="A5" s="128"/>
      <c r="B5" s="128"/>
      <c r="C5" s="128"/>
      <c r="D5" s="128"/>
      <c r="E5" s="128"/>
      <c r="F5" s="129"/>
      <c r="G5" s="130"/>
    </row>
    <row r="6" spans="1:9" ht="15.75" customHeight="1" x14ac:dyDescent="0.25">
      <c r="A6" s="258" t="s">
        <v>0</v>
      </c>
      <c r="B6" s="259"/>
      <c r="C6" s="259"/>
      <c r="D6" s="259"/>
      <c r="E6" s="259"/>
      <c r="F6" s="259"/>
      <c r="G6" s="260"/>
    </row>
    <row r="7" spans="1:9" s="19" customFormat="1" ht="11.25" customHeight="1" x14ac:dyDescent="0.15">
      <c r="A7" s="257" t="s">
        <v>1</v>
      </c>
      <c r="B7" s="257" t="s">
        <v>2</v>
      </c>
      <c r="C7" s="106" t="s">
        <v>3</v>
      </c>
      <c r="D7" s="106" t="s">
        <v>211</v>
      </c>
      <c r="E7" s="106" t="s">
        <v>4</v>
      </c>
      <c r="F7" s="116" t="s">
        <v>5</v>
      </c>
      <c r="G7" s="117" t="s">
        <v>153</v>
      </c>
      <c r="H7" s="17"/>
    </row>
    <row r="8" spans="1:9" s="19" customFormat="1" ht="9.75" customHeight="1" x14ac:dyDescent="0.15">
      <c r="A8" s="249"/>
      <c r="B8" s="249"/>
      <c r="C8" s="106"/>
      <c r="D8" s="106" t="s">
        <v>212</v>
      </c>
      <c r="E8" s="106" t="s">
        <v>7</v>
      </c>
      <c r="F8" s="116" t="s">
        <v>8</v>
      </c>
      <c r="G8" s="118" t="s">
        <v>207</v>
      </c>
      <c r="H8" s="17"/>
    </row>
    <row r="9" spans="1:9" s="19" customFormat="1" ht="11.25" customHeight="1" thickBot="1" x14ac:dyDescent="0.2">
      <c r="A9" s="253"/>
      <c r="B9" s="119" t="s">
        <v>10</v>
      </c>
      <c r="C9" s="120" t="s">
        <v>210</v>
      </c>
      <c r="D9" s="121" t="s">
        <v>213</v>
      </c>
      <c r="E9" s="121" t="s">
        <v>11</v>
      </c>
      <c r="F9" s="122" t="s">
        <v>12</v>
      </c>
      <c r="G9" s="123" t="s">
        <v>208</v>
      </c>
      <c r="H9" s="17"/>
    </row>
    <row r="10" spans="1:9" s="20" customFormat="1" ht="11.25" customHeight="1" x14ac:dyDescent="0.2">
      <c r="A10" s="185" t="s">
        <v>190</v>
      </c>
      <c r="B10" s="74" t="s">
        <v>191</v>
      </c>
      <c r="C10" s="74">
        <v>7</v>
      </c>
      <c r="D10" s="74">
        <v>12</v>
      </c>
      <c r="E10" s="74" t="s">
        <v>196</v>
      </c>
      <c r="F10" s="75" t="s">
        <v>192</v>
      </c>
      <c r="G10" s="76">
        <v>190</v>
      </c>
    </row>
    <row r="11" spans="1:9" s="20" customFormat="1" ht="11.25" customHeight="1" x14ac:dyDescent="0.2">
      <c r="A11" s="186" t="s">
        <v>14</v>
      </c>
      <c r="B11" s="77" t="s">
        <v>15</v>
      </c>
      <c r="C11" s="77">
        <v>7</v>
      </c>
      <c r="D11" s="77">
        <v>12</v>
      </c>
      <c r="E11" s="77" t="s">
        <v>16</v>
      </c>
      <c r="F11" s="78" t="s">
        <v>176</v>
      </c>
      <c r="G11" s="76">
        <v>290</v>
      </c>
    </row>
    <row r="12" spans="1:9" s="20" customFormat="1" ht="11.25" customHeight="1" x14ac:dyDescent="0.2">
      <c r="A12" s="187" t="s">
        <v>17</v>
      </c>
      <c r="B12" s="79" t="s">
        <v>18</v>
      </c>
      <c r="C12" s="79">
        <v>8</v>
      </c>
      <c r="D12" s="79">
        <v>24</v>
      </c>
      <c r="E12" s="79" t="s">
        <v>19</v>
      </c>
      <c r="F12" s="80" t="s">
        <v>177</v>
      </c>
      <c r="G12" s="81">
        <v>530</v>
      </c>
    </row>
    <row r="13" spans="1:9" s="20" customFormat="1" ht="11.25" customHeight="1" x14ac:dyDescent="0.2">
      <c r="A13" s="187" t="s">
        <v>20</v>
      </c>
      <c r="B13" s="79" t="s">
        <v>21</v>
      </c>
      <c r="C13" s="79">
        <v>7</v>
      </c>
      <c r="D13" s="79">
        <v>12</v>
      </c>
      <c r="E13" s="79" t="s">
        <v>19</v>
      </c>
      <c r="F13" s="80" t="s">
        <v>178</v>
      </c>
      <c r="G13" s="81">
        <v>600</v>
      </c>
    </row>
    <row r="14" spans="1:9" s="20" customFormat="1" ht="11.25" customHeight="1" x14ac:dyDescent="0.2">
      <c r="A14" s="187" t="s">
        <v>22</v>
      </c>
      <c r="B14" s="79" t="s">
        <v>23</v>
      </c>
      <c r="C14" s="79">
        <v>6</v>
      </c>
      <c r="D14" s="79">
        <v>36</v>
      </c>
      <c r="E14" s="79" t="s">
        <v>24</v>
      </c>
      <c r="F14" s="80" t="s">
        <v>52</v>
      </c>
      <c r="G14" s="81">
        <v>1020</v>
      </c>
    </row>
    <row r="15" spans="1:9" s="20" customFormat="1" ht="11.25" customHeight="1" x14ac:dyDescent="0.2">
      <c r="A15" s="188" t="s">
        <v>161</v>
      </c>
      <c r="B15" s="82" t="s">
        <v>26</v>
      </c>
      <c r="C15" s="82">
        <v>20</v>
      </c>
      <c r="D15" s="82">
        <v>36</v>
      </c>
      <c r="E15" s="82" t="s">
        <v>24</v>
      </c>
      <c r="F15" s="83" t="s">
        <v>180</v>
      </c>
      <c r="G15" s="81">
        <v>870</v>
      </c>
    </row>
    <row r="16" spans="1:9" s="20" customFormat="1" ht="3" customHeight="1" x14ac:dyDescent="0.2">
      <c r="A16" s="131"/>
      <c r="B16" s="131"/>
      <c r="C16" s="131"/>
      <c r="D16" s="131"/>
      <c r="E16" s="131"/>
      <c r="F16" s="132"/>
      <c r="G16" s="133"/>
    </row>
    <row r="17" spans="1:8" s="20" customFormat="1" ht="15" customHeight="1" x14ac:dyDescent="0.2">
      <c r="A17" s="258" t="s">
        <v>147</v>
      </c>
      <c r="B17" s="259"/>
      <c r="C17" s="259"/>
      <c r="D17" s="259"/>
      <c r="E17" s="259"/>
      <c r="F17" s="259"/>
      <c r="G17" s="260"/>
    </row>
    <row r="18" spans="1:8" s="20" customFormat="1" ht="11.25" customHeight="1" x14ac:dyDescent="0.2">
      <c r="A18" s="249" t="s">
        <v>1</v>
      </c>
      <c r="B18" s="247" t="s">
        <v>2</v>
      </c>
      <c r="C18" s="106" t="s">
        <v>3</v>
      </c>
      <c r="D18" s="106" t="s">
        <v>211</v>
      </c>
      <c r="E18" s="106" t="s">
        <v>4</v>
      </c>
      <c r="F18" s="116" t="s">
        <v>5</v>
      </c>
      <c r="G18" s="117" t="s">
        <v>153</v>
      </c>
    </row>
    <row r="19" spans="1:8" s="20" customFormat="1" ht="12.75" customHeight="1" x14ac:dyDescent="0.2">
      <c r="A19" s="249"/>
      <c r="B19" s="247"/>
      <c r="C19" s="106"/>
      <c r="D19" s="106" t="s">
        <v>212</v>
      </c>
      <c r="E19" s="106" t="s">
        <v>7</v>
      </c>
      <c r="F19" s="116" t="s">
        <v>8</v>
      </c>
      <c r="G19" s="118" t="s">
        <v>207</v>
      </c>
    </row>
    <row r="20" spans="1:8" s="20" customFormat="1" ht="12" customHeight="1" thickBot="1" x14ac:dyDescent="0.25">
      <c r="A20" s="253"/>
      <c r="B20" s="119" t="s">
        <v>10</v>
      </c>
      <c r="C20" s="120" t="s">
        <v>210</v>
      </c>
      <c r="D20" s="121" t="s">
        <v>213</v>
      </c>
      <c r="E20" s="121" t="s">
        <v>11</v>
      </c>
      <c r="F20" s="122" t="s">
        <v>12</v>
      </c>
      <c r="G20" s="123" t="s">
        <v>208</v>
      </c>
    </row>
    <row r="21" spans="1:8" s="20" customFormat="1" ht="11.25" customHeight="1" x14ac:dyDescent="0.2">
      <c r="A21" s="185" t="s">
        <v>148</v>
      </c>
      <c r="B21" s="74" t="s">
        <v>18</v>
      </c>
      <c r="C21" s="74">
        <v>8</v>
      </c>
      <c r="D21" s="74">
        <v>24</v>
      </c>
      <c r="E21" s="74" t="s">
        <v>149</v>
      </c>
      <c r="F21" s="86" t="s">
        <v>150</v>
      </c>
      <c r="G21" s="76">
        <v>620</v>
      </c>
    </row>
    <row r="22" spans="1:8" s="20" customFormat="1" ht="11.25" customHeight="1" x14ac:dyDescent="0.2">
      <c r="A22" s="187" t="s">
        <v>151</v>
      </c>
      <c r="B22" s="79" t="s">
        <v>152</v>
      </c>
      <c r="C22" s="79">
        <v>5</v>
      </c>
      <c r="D22" s="79">
        <v>24</v>
      </c>
      <c r="E22" s="79" t="s">
        <v>149</v>
      </c>
      <c r="F22" s="80" t="s">
        <v>150</v>
      </c>
      <c r="G22" s="81">
        <v>700</v>
      </c>
    </row>
    <row r="23" spans="1:8" s="20" customFormat="1" ht="3" customHeight="1" x14ac:dyDescent="0.2">
      <c r="A23" s="134"/>
      <c r="B23" s="134"/>
      <c r="C23" s="134"/>
      <c r="D23" s="134"/>
      <c r="E23" s="134"/>
      <c r="F23" s="135"/>
      <c r="G23" s="136"/>
    </row>
    <row r="24" spans="1:8" ht="15.75" customHeight="1" x14ac:dyDescent="0.25">
      <c r="A24" s="258" t="s">
        <v>27</v>
      </c>
      <c r="B24" s="259"/>
      <c r="C24" s="259"/>
      <c r="D24" s="259"/>
      <c r="E24" s="259"/>
      <c r="F24" s="259"/>
      <c r="G24" s="260"/>
      <c r="H24" s="25"/>
    </row>
    <row r="25" spans="1:8" s="19" customFormat="1" ht="10.5" customHeight="1" x14ac:dyDescent="0.15">
      <c r="A25" s="249" t="s">
        <v>1</v>
      </c>
      <c r="B25" s="247" t="s">
        <v>2</v>
      </c>
      <c r="C25" s="106" t="s">
        <v>3</v>
      </c>
      <c r="D25" s="106" t="s">
        <v>211</v>
      </c>
      <c r="E25" s="106" t="s">
        <v>4</v>
      </c>
      <c r="F25" s="116" t="s">
        <v>5</v>
      </c>
      <c r="G25" s="117" t="s">
        <v>153</v>
      </c>
      <c r="H25" s="17"/>
    </row>
    <row r="26" spans="1:8" s="19" customFormat="1" ht="12.75" customHeight="1" x14ac:dyDescent="0.15">
      <c r="A26" s="249"/>
      <c r="B26" s="247"/>
      <c r="C26" s="106"/>
      <c r="D26" s="106" t="s">
        <v>212</v>
      </c>
      <c r="E26" s="106" t="s">
        <v>7</v>
      </c>
      <c r="F26" s="116" t="s">
        <v>8</v>
      </c>
      <c r="G26" s="118" t="s">
        <v>207</v>
      </c>
      <c r="H26" s="17"/>
    </row>
    <row r="27" spans="1:8" s="19" customFormat="1" ht="13.5" customHeight="1" thickBot="1" x14ac:dyDescent="0.2">
      <c r="A27" s="253"/>
      <c r="B27" s="119" t="s">
        <v>10</v>
      </c>
      <c r="C27" s="120" t="s">
        <v>210</v>
      </c>
      <c r="D27" s="121" t="s">
        <v>213</v>
      </c>
      <c r="E27" s="121" t="s">
        <v>11</v>
      </c>
      <c r="F27" s="122" t="s">
        <v>12</v>
      </c>
      <c r="G27" s="123" t="s">
        <v>208</v>
      </c>
    </row>
    <row r="28" spans="1:8" s="20" customFormat="1" ht="11.25" customHeight="1" x14ac:dyDescent="0.2">
      <c r="A28" s="187" t="s">
        <v>29</v>
      </c>
      <c r="B28" s="79" t="s">
        <v>43</v>
      </c>
      <c r="C28" s="79">
        <v>5</v>
      </c>
      <c r="D28" s="79">
        <v>48</v>
      </c>
      <c r="E28" s="79" t="s">
        <v>30</v>
      </c>
      <c r="F28" s="87" t="s">
        <v>71</v>
      </c>
      <c r="G28" s="81">
        <v>1610</v>
      </c>
    </row>
    <row r="29" spans="1:8" s="20" customFormat="1" ht="12.75" customHeight="1" thickBot="1" x14ac:dyDescent="0.25">
      <c r="A29" s="189" t="s">
        <v>31</v>
      </c>
      <c r="B29" s="88" t="s">
        <v>45</v>
      </c>
      <c r="C29" s="88">
        <v>5</v>
      </c>
      <c r="D29" s="88">
        <v>72</v>
      </c>
      <c r="E29" s="88" t="s">
        <v>30</v>
      </c>
      <c r="F29" s="89" t="s">
        <v>169</v>
      </c>
      <c r="G29" s="90">
        <v>2300</v>
      </c>
    </row>
    <row r="30" spans="1:8" s="27" customFormat="1" ht="12" customHeight="1" x14ac:dyDescent="0.25">
      <c r="A30" s="254" t="s">
        <v>32</v>
      </c>
      <c r="B30" s="247" t="s">
        <v>33</v>
      </c>
      <c r="C30" s="106" t="s">
        <v>218</v>
      </c>
      <c r="D30" s="106" t="s">
        <v>211</v>
      </c>
      <c r="E30" s="106" t="s">
        <v>4</v>
      </c>
      <c r="F30" s="116" t="s">
        <v>5</v>
      </c>
      <c r="G30" s="118" t="s">
        <v>153</v>
      </c>
    </row>
    <row r="31" spans="1:8" s="27" customFormat="1" ht="10.5" customHeight="1" x14ac:dyDescent="0.25">
      <c r="A31" s="255"/>
      <c r="B31" s="248"/>
      <c r="C31" s="106" t="s">
        <v>219</v>
      </c>
      <c r="D31" s="106" t="s">
        <v>212</v>
      </c>
      <c r="E31" s="115" t="s">
        <v>7</v>
      </c>
      <c r="F31" s="124" t="s">
        <v>8</v>
      </c>
      <c r="G31" s="125" t="s">
        <v>207</v>
      </c>
    </row>
    <row r="32" spans="1:8" s="27" customFormat="1" ht="13.5" customHeight="1" thickBot="1" x14ac:dyDescent="0.3">
      <c r="A32" s="121" t="s">
        <v>1</v>
      </c>
      <c r="B32" s="119" t="s">
        <v>34</v>
      </c>
      <c r="C32" s="126" t="s">
        <v>210</v>
      </c>
      <c r="D32" s="127" t="s">
        <v>213</v>
      </c>
      <c r="E32" s="121" t="s">
        <v>11</v>
      </c>
      <c r="F32" s="122" t="s">
        <v>12</v>
      </c>
      <c r="G32" s="123" t="s">
        <v>208</v>
      </c>
    </row>
    <row r="33" spans="1:7" s="20" customFormat="1" ht="11.25" customHeight="1" x14ac:dyDescent="0.2">
      <c r="A33" s="187" t="s">
        <v>162</v>
      </c>
      <c r="B33" s="79">
        <v>14</v>
      </c>
      <c r="C33" s="79">
        <v>20</v>
      </c>
      <c r="D33" s="79">
        <v>48</v>
      </c>
      <c r="E33" s="79" t="s">
        <v>36</v>
      </c>
      <c r="F33" s="87" t="s">
        <v>77</v>
      </c>
      <c r="G33" s="81">
        <v>1220</v>
      </c>
    </row>
    <row r="34" spans="1:7" s="20" customFormat="1" ht="11.25" customHeight="1" x14ac:dyDescent="0.2">
      <c r="A34" s="188" t="s">
        <v>163</v>
      </c>
      <c r="B34" s="82">
        <v>14</v>
      </c>
      <c r="C34" s="82">
        <v>20</v>
      </c>
      <c r="D34" s="82">
        <v>72</v>
      </c>
      <c r="E34" s="82" t="s">
        <v>36</v>
      </c>
      <c r="F34" s="91" t="s">
        <v>179</v>
      </c>
      <c r="G34" s="81">
        <v>1600</v>
      </c>
    </row>
    <row r="35" spans="1:7" s="20" customFormat="1" ht="3" customHeight="1" x14ac:dyDescent="0.2">
      <c r="A35" s="137"/>
      <c r="B35" s="137"/>
      <c r="C35" s="137"/>
      <c r="D35" s="137"/>
      <c r="E35" s="137"/>
      <c r="F35" s="138"/>
      <c r="G35" s="139"/>
    </row>
    <row r="36" spans="1:7" ht="14.25" customHeight="1" x14ac:dyDescent="0.25">
      <c r="A36" s="250" t="s">
        <v>38</v>
      </c>
      <c r="B36" s="251"/>
      <c r="C36" s="251"/>
      <c r="D36" s="251"/>
      <c r="E36" s="251"/>
      <c r="F36" s="251"/>
      <c r="G36" s="256"/>
    </row>
    <row r="37" spans="1:7" s="29" customFormat="1" ht="10.5" customHeight="1" x14ac:dyDescent="0.15">
      <c r="A37" s="257" t="s">
        <v>1</v>
      </c>
      <c r="B37" s="257" t="s">
        <v>39</v>
      </c>
      <c r="C37" s="106" t="s">
        <v>3</v>
      </c>
      <c r="D37" s="106" t="s">
        <v>211</v>
      </c>
      <c r="E37" s="106" t="s">
        <v>4</v>
      </c>
      <c r="F37" s="116" t="s">
        <v>5</v>
      </c>
      <c r="G37" s="117" t="s">
        <v>153</v>
      </c>
    </row>
    <row r="38" spans="1:7" s="29" customFormat="1" ht="11.25" customHeight="1" x14ac:dyDescent="0.15">
      <c r="A38" s="249"/>
      <c r="B38" s="249"/>
      <c r="C38" s="106"/>
      <c r="D38" s="106" t="s">
        <v>212</v>
      </c>
      <c r="E38" s="106" t="s">
        <v>7</v>
      </c>
      <c r="F38" s="116" t="s">
        <v>8</v>
      </c>
      <c r="G38" s="118" t="s">
        <v>207</v>
      </c>
    </row>
    <row r="39" spans="1:7" s="29" customFormat="1" ht="9.75" customHeight="1" thickBot="1" x14ac:dyDescent="0.2">
      <c r="A39" s="253"/>
      <c r="B39" s="119" t="s">
        <v>10</v>
      </c>
      <c r="C39" s="120" t="s">
        <v>210</v>
      </c>
      <c r="D39" s="121" t="s">
        <v>213</v>
      </c>
      <c r="E39" s="121" t="s">
        <v>11</v>
      </c>
      <c r="F39" s="122" t="s">
        <v>12</v>
      </c>
      <c r="G39" s="123" t="s">
        <v>208</v>
      </c>
    </row>
    <row r="40" spans="1:7" s="20" customFormat="1" ht="11.25" customHeight="1" x14ac:dyDescent="0.2">
      <c r="A40" s="190" t="s">
        <v>184</v>
      </c>
      <c r="B40" s="92" t="s">
        <v>155</v>
      </c>
      <c r="C40" s="92">
        <v>8</v>
      </c>
      <c r="D40" s="92">
        <v>24</v>
      </c>
      <c r="E40" s="92" t="s">
        <v>41</v>
      </c>
      <c r="F40" s="92" t="s">
        <v>172</v>
      </c>
      <c r="G40" s="76">
        <v>1040</v>
      </c>
    </row>
    <row r="41" spans="1:7" s="20" customFormat="1" ht="11.25" customHeight="1" x14ac:dyDescent="0.2">
      <c r="A41" s="187" t="s">
        <v>185</v>
      </c>
      <c r="B41" s="79" t="s">
        <v>156</v>
      </c>
      <c r="C41" s="82">
        <v>8</v>
      </c>
      <c r="D41" s="82">
        <v>48</v>
      </c>
      <c r="E41" s="82" t="s">
        <v>36</v>
      </c>
      <c r="F41" s="79" t="s">
        <v>173</v>
      </c>
      <c r="G41" s="81">
        <v>2000</v>
      </c>
    </row>
    <row r="42" spans="1:7" s="20" customFormat="1" ht="11.25" customHeight="1" x14ac:dyDescent="0.2">
      <c r="A42" s="187" t="s">
        <v>186</v>
      </c>
      <c r="B42" s="79" t="s">
        <v>157</v>
      </c>
      <c r="C42" s="82">
        <v>6</v>
      </c>
      <c r="D42" s="82">
        <v>72</v>
      </c>
      <c r="E42" s="82" t="s">
        <v>36</v>
      </c>
      <c r="F42" s="79" t="s">
        <v>174</v>
      </c>
      <c r="G42" s="81">
        <v>2450</v>
      </c>
    </row>
    <row r="43" spans="1:7" s="20" customFormat="1" ht="11.25" customHeight="1" x14ac:dyDescent="0.2">
      <c r="A43" s="187" t="s">
        <v>209</v>
      </c>
      <c r="B43" s="79" t="s">
        <v>158</v>
      </c>
      <c r="C43" s="79">
        <v>5</v>
      </c>
      <c r="D43" s="79">
        <v>192</v>
      </c>
      <c r="E43" s="79" t="s">
        <v>48</v>
      </c>
      <c r="F43" s="79" t="s">
        <v>170</v>
      </c>
      <c r="G43" s="81">
        <v>7500</v>
      </c>
    </row>
    <row r="44" spans="1:7" s="20" customFormat="1" ht="11.25" customHeight="1" thickBot="1" x14ac:dyDescent="0.25">
      <c r="A44" s="191" t="s">
        <v>49</v>
      </c>
      <c r="B44" s="88" t="s">
        <v>159</v>
      </c>
      <c r="C44" s="88" t="s">
        <v>214</v>
      </c>
      <c r="D44" s="88">
        <v>192</v>
      </c>
      <c r="E44" s="88" t="s">
        <v>183</v>
      </c>
      <c r="F44" s="88" t="s">
        <v>171</v>
      </c>
      <c r="G44" s="90">
        <v>6400</v>
      </c>
    </row>
    <row r="45" spans="1:7" s="19" customFormat="1" ht="10.5" customHeight="1" x14ac:dyDescent="0.15">
      <c r="A45" s="254" t="s">
        <v>32</v>
      </c>
      <c r="B45" s="249" t="s">
        <v>33</v>
      </c>
      <c r="C45" s="106" t="s">
        <v>218</v>
      </c>
      <c r="D45" s="106" t="s">
        <v>211</v>
      </c>
      <c r="E45" s="106" t="s">
        <v>4</v>
      </c>
      <c r="F45" s="116" t="s">
        <v>5</v>
      </c>
      <c r="G45" s="118" t="s">
        <v>153</v>
      </c>
    </row>
    <row r="46" spans="1:7" s="19" customFormat="1" ht="13.5" customHeight="1" x14ac:dyDescent="0.15">
      <c r="A46" s="255"/>
      <c r="B46" s="249"/>
      <c r="C46" s="106" t="s">
        <v>219</v>
      </c>
      <c r="D46" s="106" t="s">
        <v>212</v>
      </c>
      <c r="E46" s="115" t="s">
        <v>7</v>
      </c>
      <c r="F46" s="124" t="s">
        <v>8</v>
      </c>
      <c r="G46" s="125" t="s">
        <v>207</v>
      </c>
    </row>
    <row r="47" spans="1:7" s="19" customFormat="1" ht="10.5" customHeight="1" thickBot="1" x14ac:dyDescent="0.2">
      <c r="A47" s="121" t="s">
        <v>1</v>
      </c>
      <c r="B47" s="119" t="s">
        <v>34</v>
      </c>
      <c r="C47" s="126" t="s">
        <v>210</v>
      </c>
      <c r="D47" s="127" t="s">
        <v>213</v>
      </c>
      <c r="E47" s="121" t="s">
        <v>11</v>
      </c>
      <c r="F47" s="122" t="s">
        <v>12</v>
      </c>
      <c r="G47" s="123" t="s">
        <v>208</v>
      </c>
    </row>
    <row r="48" spans="1:7" s="20" customFormat="1" ht="11.25" hidden="1" customHeight="1" x14ac:dyDescent="0.2">
      <c r="A48" s="93" t="s">
        <v>164</v>
      </c>
      <c r="B48" s="66">
        <v>14</v>
      </c>
      <c r="C48" s="66"/>
      <c r="D48" s="66"/>
      <c r="E48" s="94" t="s">
        <v>24</v>
      </c>
      <c r="F48" s="95" t="s">
        <v>180</v>
      </c>
      <c r="G48" s="96">
        <v>880</v>
      </c>
    </row>
    <row r="49" spans="1:7" s="20" customFormat="1" ht="11.25" customHeight="1" x14ac:dyDescent="0.2">
      <c r="A49" s="192" t="s">
        <v>203</v>
      </c>
      <c r="B49" s="79">
        <v>27</v>
      </c>
      <c r="C49" s="79">
        <v>20</v>
      </c>
      <c r="D49" s="79">
        <v>24</v>
      </c>
      <c r="E49" s="79" t="s">
        <v>24</v>
      </c>
      <c r="F49" s="87" t="s">
        <v>172</v>
      </c>
      <c r="G49" s="81">
        <v>990</v>
      </c>
    </row>
    <row r="50" spans="1:7" s="20" customFormat="1" ht="11.25" hidden="1" customHeight="1" x14ac:dyDescent="0.2">
      <c r="A50" s="192" t="s">
        <v>165</v>
      </c>
      <c r="B50" s="79">
        <v>7</v>
      </c>
      <c r="C50" s="79"/>
      <c r="D50" s="79"/>
      <c r="E50" s="79" t="s">
        <v>24</v>
      </c>
      <c r="F50" s="87" t="s">
        <v>180</v>
      </c>
      <c r="G50" s="81">
        <v>880</v>
      </c>
    </row>
    <row r="51" spans="1:7" s="20" customFormat="1" ht="11.25" customHeight="1" x14ac:dyDescent="0.2">
      <c r="A51" s="192" t="s">
        <v>187</v>
      </c>
      <c r="B51" s="79">
        <v>18</v>
      </c>
      <c r="C51" s="79">
        <v>15</v>
      </c>
      <c r="D51" s="79">
        <v>48</v>
      </c>
      <c r="E51" s="79" t="s">
        <v>24</v>
      </c>
      <c r="F51" s="87" t="s">
        <v>172</v>
      </c>
      <c r="G51" s="81">
        <v>1380</v>
      </c>
    </row>
    <row r="52" spans="1:7" s="20" customFormat="1" ht="11.25" hidden="1" customHeight="1" x14ac:dyDescent="0.2">
      <c r="A52" s="192" t="s">
        <v>166</v>
      </c>
      <c r="B52" s="79">
        <v>14</v>
      </c>
      <c r="C52" s="82"/>
      <c r="D52" s="82"/>
      <c r="E52" s="82" t="s">
        <v>36</v>
      </c>
      <c r="F52" s="87" t="s">
        <v>179</v>
      </c>
      <c r="G52" s="81">
        <v>1530</v>
      </c>
    </row>
    <row r="53" spans="1:7" s="20" customFormat="1" ht="11.25" hidden="1" customHeight="1" x14ac:dyDescent="0.2">
      <c r="A53" s="192" t="s">
        <v>187</v>
      </c>
      <c r="B53" s="82">
        <v>18</v>
      </c>
      <c r="C53" s="82"/>
      <c r="D53" s="82"/>
      <c r="E53" s="82" t="s">
        <v>36</v>
      </c>
      <c r="F53" s="91" t="s">
        <v>77</v>
      </c>
      <c r="G53" s="81">
        <v>1220</v>
      </c>
    </row>
    <row r="54" spans="1:7" s="20" customFormat="1" ht="11.25" hidden="1" customHeight="1" x14ac:dyDescent="0.2">
      <c r="A54" s="193" t="s">
        <v>167</v>
      </c>
      <c r="B54" s="82">
        <v>7</v>
      </c>
      <c r="C54" s="82"/>
      <c r="D54" s="82"/>
      <c r="E54" s="82" t="s">
        <v>36</v>
      </c>
      <c r="F54" s="91" t="s">
        <v>77</v>
      </c>
      <c r="G54" s="81">
        <v>1180</v>
      </c>
    </row>
    <row r="55" spans="1:7" s="20" customFormat="1" ht="11.25" customHeight="1" x14ac:dyDescent="0.2">
      <c r="A55" s="193" t="s">
        <v>188</v>
      </c>
      <c r="B55" s="82">
        <v>9</v>
      </c>
      <c r="C55" s="82">
        <v>10</v>
      </c>
      <c r="D55" s="82">
        <v>72</v>
      </c>
      <c r="E55" s="82" t="s">
        <v>36</v>
      </c>
      <c r="F55" s="87" t="s">
        <v>180</v>
      </c>
      <c r="G55" s="81">
        <v>990</v>
      </c>
    </row>
    <row r="56" spans="1:7" s="20" customFormat="1" ht="11.25" hidden="1" customHeight="1" x14ac:dyDescent="0.2">
      <c r="A56" s="193" t="s">
        <v>168</v>
      </c>
      <c r="B56" s="82">
        <v>14</v>
      </c>
      <c r="C56" s="82"/>
      <c r="D56" s="82"/>
      <c r="E56" s="82" t="s">
        <v>36</v>
      </c>
      <c r="F56" s="91" t="s">
        <v>181</v>
      </c>
      <c r="G56" s="81">
        <v>1930</v>
      </c>
    </row>
    <row r="57" spans="1:7" s="20" customFormat="1" ht="11.25" customHeight="1" x14ac:dyDescent="0.2">
      <c r="A57" s="193" t="s">
        <v>189</v>
      </c>
      <c r="B57" s="82">
        <v>18</v>
      </c>
      <c r="C57" s="82">
        <v>20</v>
      </c>
      <c r="D57" s="82">
        <v>72</v>
      </c>
      <c r="E57" s="82" t="s">
        <v>36</v>
      </c>
      <c r="F57" s="87" t="s">
        <v>179</v>
      </c>
      <c r="G57" s="81">
        <v>1840</v>
      </c>
    </row>
    <row r="58" spans="1:7" s="20" customFormat="1" ht="11.25" customHeight="1" x14ac:dyDescent="0.2">
      <c r="A58" s="192" t="s">
        <v>204</v>
      </c>
      <c r="B58" s="79">
        <v>9</v>
      </c>
      <c r="C58" s="80" t="s">
        <v>215</v>
      </c>
      <c r="D58" s="79">
        <v>192</v>
      </c>
      <c r="E58" s="79" t="s">
        <v>36</v>
      </c>
      <c r="F58" s="87" t="s">
        <v>181</v>
      </c>
      <c r="G58" s="81">
        <v>2370</v>
      </c>
    </row>
    <row r="59" spans="1:7" s="20" customFormat="1" ht="11.25" customHeight="1" x14ac:dyDescent="0.2">
      <c r="A59" s="192" t="s">
        <v>205</v>
      </c>
      <c r="B59" s="79">
        <v>18</v>
      </c>
      <c r="C59" s="80" t="s">
        <v>216</v>
      </c>
      <c r="D59" s="79">
        <v>192</v>
      </c>
      <c r="E59" s="79" t="s">
        <v>56</v>
      </c>
      <c r="F59" s="87" t="s">
        <v>170</v>
      </c>
      <c r="G59" s="81">
        <v>5040</v>
      </c>
    </row>
    <row r="60" spans="1:7" s="20" customFormat="1" ht="11.25" customHeight="1" x14ac:dyDescent="0.2">
      <c r="A60" s="192" t="s">
        <v>206</v>
      </c>
      <c r="B60" s="79">
        <v>27</v>
      </c>
      <c r="C60" s="80" t="s">
        <v>217</v>
      </c>
      <c r="D60" s="79">
        <v>192</v>
      </c>
      <c r="E60" s="79" t="s">
        <v>56</v>
      </c>
      <c r="F60" s="87" t="s">
        <v>182</v>
      </c>
      <c r="G60" s="81">
        <v>6930</v>
      </c>
    </row>
    <row r="61" spans="1:7" s="20" customFormat="1" ht="3" customHeight="1" x14ac:dyDescent="0.2">
      <c r="A61" s="137"/>
      <c r="B61" s="137"/>
      <c r="C61" s="137"/>
      <c r="D61" s="137"/>
      <c r="E61" s="137"/>
      <c r="F61" s="138"/>
      <c r="G61" s="139"/>
    </row>
    <row r="62" spans="1:7" ht="15" customHeight="1" x14ac:dyDescent="0.25">
      <c r="A62" s="250" t="s">
        <v>61</v>
      </c>
      <c r="B62" s="251"/>
      <c r="C62" s="251"/>
      <c r="D62" s="251"/>
      <c r="E62" s="251"/>
      <c r="F62" s="251"/>
      <c r="G62" s="252"/>
    </row>
    <row r="63" spans="1:7" s="29" customFormat="1" ht="11.25" customHeight="1" x14ac:dyDescent="0.15">
      <c r="A63" s="249" t="s">
        <v>1</v>
      </c>
      <c r="B63" s="247" t="s">
        <v>39</v>
      </c>
      <c r="C63" s="106" t="s">
        <v>3</v>
      </c>
      <c r="D63" s="106" t="s">
        <v>211</v>
      </c>
      <c r="E63" s="106" t="s">
        <v>62</v>
      </c>
      <c r="F63" s="116" t="s">
        <v>5</v>
      </c>
      <c r="G63" s="117" t="s">
        <v>153</v>
      </c>
    </row>
    <row r="64" spans="1:7" s="29" customFormat="1" ht="12" customHeight="1" x14ac:dyDescent="0.15">
      <c r="A64" s="249"/>
      <c r="B64" s="247"/>
      <c r="C64" s="106"/>
      <c r="D64" s="106" t="s">
        <v>212</v>
      </c>
      <c r="E64" s="106" t="s">
        <v>63</v>
      </c>
      <c r="F64" s="116" t="s">
        <v>8</v>
      </c>
      <c r="G64" s="118" t="s">
        <v>207</v>
      </c>
    </row>
    <row r="65" spans="1:10" s="29" customFormat="1" ht="12.75" customHeight="1" thickBot="1" x14ac:dyDescent="0.2">
      <c r="A65" s="253"/>
      <c r="B65" s="119" t="s">
        <v>10</v>
      </c>
      <c r="C65" s="120" t="s">
        <v>210</v>
      </c>
      <c r="D65" s="121" t="s">
        <v>213</v>
      </c>
      <c r="E65" s="121" t="s">
        <v>11</v>
      </c>
      <c r="F65" s="122" t="s">
        <v>12</v>
      </c>
      <c r="G65" s="123" t="s">
        <v>208</v>
      </c>
    </row>
    <row r="66" spans="1:10" s="20" customFormat="1" ht="11.25" customHeight="1" x14ac:dyDescent="0.2">
      <c r="A66" s="190" t="s">
        <v>202</v>
      </c>
      <c r="B66" s="92" t="s">
        <v>155</v>
      </c>
      <c r="C66" s="92">
        <v>5</v>
      </c>
      <c r="D66" s="92">
        <v>36</v>
      </c>
      <c r="E66" s="92" t="s">
        <v>65</v>
      </c>
      <c r="F66" s="97" t="s">
        <v>175</v>
      </c>
      <c r="G66" s="98">
        <v>1290</v>
      </c>
    </row>
    <row r="67" spans="1:10" s="20" customFormat="1" ht="11.25" customHeight="1" x14ac:dyDescent="0.2">
      <c r="A67" s="187" t="s">
        <v>198</v>
      </c>
      <c r="B67" s="79" t="s">
        <v>156</v>
      </c>
      <c r="C67" s="79">
        <v>3</v>
      </c>
      <c r="D67" s="79">
        <v>48</v>
      </c>
      <c r="E67" s="79" t="s">
        <v>197</v>
      </c>
      <c r="F67" s="80" t="s">
        <v>200</v>
      </c>
      <c r="G67" s="81">
        <v>2220</v>
      </c>
    </row>
    <row r="68" spans="1:10" s="20" customFormat="1" ht="11.25" customHeight="1" x14ac:dyDescent="0.2">
      <c r="A68" s="187" t="s">
        <v>199</v>
      </c>
      <c r="B68" s="79" t="s">
        <v>157</v>
      </c>
      <c r="C68" s="79">
        <v>3</v>
      </c>
      <c r="D68" s="79">
        <v>72</v>
      </c>
      <c r="E68" s="99" t="s">
        <v>197</v>
      </c>
      <c r="F68" s="80" t="s">
        <v>201</v>
      </c>
      <c r="G68" s="81">
        <v>2760</v>
      </c>
    </row>
    <row r="69" spans="1:10" s="20" customFormat="1" ht="11.25" customHeight="1" x14ac:dyDescent="0.2">
      <c r="A69" s="188" t="s">
        <v>68</v>
      </c>
      <c r="B69" s="82" t="s">
        <v>158</v>
      </c>
      <c r="C69" s="82" t="s">
        <v>214</v>
      </c>
      <c r="D69" s="82">
        <v>192</v>
      </c>
      <c r="E69" s="82" t="s">
        <v>70</v>
      </c>
      <c r="F69" s="83" t="s">
        <v>71</v>
      </c>
      <c r="G69" s="81">
        <v>4500</v>
      </c>
    </row>
    <row r="70" spans="1:10" s="20" customFormat="1" ht="11.25" customHeight="1" thickBot="1" x14ac:dyDescent="0.25">
      <c r="A70" s="189" t="s">
        <v>154</v>
      </c>
      <c r="B70" s="88" t="s">
        <v>159</v>
      </c>
      <c r="C70" s="88" t="s">
        <v>214</v>
      </c>
      <c r="D70" s="88">
        <v>192</v>
      </c>
      <c r="E70" s="88" t="s">
        <v>70</v>
      </c>
      <c r="F70" s="100" t="s">
        <v>71</v>
      </c>
      <c r="G70" s="90">
        <v>6100</v>
      </c>
    </row>
    <row r="71" spans="1:10" s="19" customFormat="1" ht="10.5" customHeight="1" x14ac:dyDescent="0.15">
      <c r="A71" s="254" t="s">
        <v>32</v>
      </c>
      <c r="B71" s="247" t="s">
        <v>33</v>
      </c>
      <c r="C71" s="106" t="s">
        <v>218</v>
      </c>
      <c r="D71" s="106" t="s">
        <v>211</v>
      </c>
      <c r="E71" s="106" t="s">
        <v>4</v>
      </c>
      <c r="F71" s="116" t="s">
        <v>5</v>
      </c>
      <c r="G71" s="118" t="s">
        <v>153</v>
      </c>
    </row>
    <row r="72" spans="1:10" s="19" customFormat="1" ht="10.5" customHeight="1" x14ac:dyDescent="0.15">
      <c r="A72" s="255"/>
      <c r="B72" s="248"/>
      <c r="C72" s="106" t="s">
        <v>219</v>
      </c>
      <c r="D72" s="106" t="s">
        <v>212</v>
      </c>
      <c r="E72" s="106" t="s">
        <v>63</v>
      </c>
      <c r="F72" s="124" t="s">
        <v>8</v>
      </c>
      <c r="G72" s="125" t="s">
        <v>207</v>
      </c>
    </row>
    <row r="73" spans="1:10" s="19" customFormat="1" ht="10.5" customHeight="1" thickBot="1" x14ac:dyDescent="0.2">
      <c r="A73" s="121" t="s">
        <v>1</v>
      </c>
      <c r="B73" s="119" t="s">
        <v>34</v>
      </c>
      <c r="C73" s="126" t="s">
        <v>210</v>
      </c>
      <c r="D73" s="127" t="s">
        <v>213</v>
      </c>
      <c r="E73" s="121" t="s">
        <v>11</v>
      </c>
      <c r="F73" s="122" t="s">
        <v>12</v>
      </c>
      <c r="G73" s="123" t="s">
        <v>208</v>
      </c>
    </row>
    <row r="74" spans="1:10" s="19" customFormat="1" ht="11.25" customHeight="1" x14ac:dyDescent="0.15">
      <c r="A74" s="192" t="s">
        <v>193</v>
      </c>
      <c r="B74" s="79">
        <v>14</v>
      </c>
      <c r="C74" s="79">
        <v>20</v>
      </c>
      <c r="D74" s="79">
        <v>36</v>
      </c>
      <c r="E74" s="99" t="s">
        <v>65</v>
      </c>
      <c r="F74" s="80" t="s">
        <v>75</v>
      </c>
      <c r="G74" s="81">
        <v>1150</v>
      </c>
    </row>
    <row r="75" spans="1:10" s="20" customFormat="1" ht="11.25" customHeight="1" x14ac:dyDescent="0.2">
      <c r="A75" s="192" t="s">
        <v>194</v>
      </c>
      <c r="B75" s="79">
        <v>9</v>
      </c>
      <c r="C75" s="79">
        <v>5</v>
      </c>
      <c r="D75" s="79">
        <v>48</v>
      </c>
      <c r="E75" s="99" t="s">
        <v>65</v>
      </c>
      <c r="F75" s="80" t="s">
        <v>75</v>
      </c>
      <c r="G75" s="81">
        <v>920</v>
      </c>
    </row>
    <row r="76" spans="1:10" s="20" customFormat="1" ht="11.25" customHeight="1" x14ac:dyDescent="0.2">
      <c r="A76" s="192" t="s">
        <v>195</v>
      </c>
      <c r="B76" s="79">
        <v>9</v>
      </c>
      <c r="C76" s="79">
        <v>5</v>
      </c>
      <c r="D76" s="79">
        <v>72</v>
      </c>
      <c r="E76" s="99" t="s">
        <v>65</v>
      </c>
      <c r="F76" s="80" t="s">
        <v>77</v>
      </c>
      <c r="G76" s="81">
        <v>1150</v>
      </c>
    </row>
    <row r="77" spans="1:10" s="20" customFormat="1" ht="11.25" customHeight="1" x14ac:dyDescent="0.2">
      <c r="A77" s="193" t="s">
        <v>160</v>
      </c>
      <c r="B77" s="82">
        <v>7</v>
      </c>
      <c r="C77" s="83" t="s">
        <v>215</v>
      </c>
      <c r="D77" s="82">
        <v>192</v>
      </c>
      <c r="E77" s="82" t="s">
        <v>70</v>
      </c>
      <c r="F77" s="83" t="s">
        <v>79</v>
      </c>
      <c r="G77" s="101">
        <v>2900</v>
      </c>
      <c r="J77" s="35"/>
    </row>
    <row r="78" spans="1:10" s="20" customFormat="1" ht="11.1" hidden="1" customHeight="1" x14ac:dyDescent="0.2">
      <c r="A78" s="102" t="s">
        <v>80</v>
      </c>
      <c r="B78" s="103">
        <v>7</v>
      </c>
      <c r="C78" s="103"/>
      <c r="D78" s="103"/>
      <c r="E78" s="103" t="s">
        <v>70</v>
      </c>
      <c r="F78" s="104" t="s">
        <v>79</v>
      </c>
      <c r="G78" s="105">
        <v>2500</v>
      </c>
    </row>
    <row r="79" spans="1:10" s="20" customFormat="1" ht="3" customHeight="1" x14ac:dyDescent="0.2">
      <c r="A79" s="137"/>
      <c r="B79" s="140"/>
      <c r="C79" s="140"/>
      <c r="D79" s="140"/>
      <c r="E79" s="140"/>
      <c r="F79" s="141"/>
      <c r="G79" s="142"/>
    </row>
  </sheetData>
  <mergeCells count="21">
    <mergeCell ref="A25:A27"/>
    <mergeCell ref="B25:B26"/>
    <mergeCell ref="A6:G6"/>
    <mergeCell ref="A7:A9"/>
    <mergeCell ref="B7:B8"/>
    <mergeCell ref="A24:G24"/>
    <mergeCell ref="A17:G17"/>
    <mergeCell ref="A18:A20"/>
    <mergeCell ref="B18:B19"/>
    <mergeCell ref="B30:B31"/>
    <mergeCell ref="A36:G36"/>
    <mergeCell ref="A37:A39"/>
    <mergeCell ref="B37:B38"/>
    <mergeCell ref="A30:A31"/>
    <mergeCell ref="B71:B72"/>
    <mergeCell ref="B45:B46"/>
    <mergeCell ref="A62:G62"/>
    <mergeCell ref="A63:A65"/>
    <mergeCell ref="B63:B64"/>
    <mergeCell ref="A45:A46"/>
    <mergeCell ref="A71:A72"/>
  </mergeCells>
  <hyperlinks>
    <hyperlink ref="A10" r:id="rId1" xr:uid="{00000000-0004-0000-0000-000000000000}"/>
    <hyperlink ref="A11" r:id="rId2" xr:uid="{00000000-0004-0000-0000-000001000000}"/>
    <hyperlink ref="A12" r:id="rId3" xr:uid="{00000000-0004-0000-0000-000002000000}"/>
    <hyperlink ref="A13" r:id="rId4" xr:uid="{00000000-0004-0000-0000-000003000000}"/>
    <hyperlink ref="A14" r:id="rId5" xr:uid="{00000000-0004-0000-0000-000004000000}"/>
    <hyperlink ref="A21" r:id="rId6" xr:uid="{00000000-0004-0000-0000-000005000000}"/>
    <hyperlink ref="A22" r:id="rId7" xr:uid="{00000000-0004-0000-0000-000006000000}"/>
    <hyperlink ref="A28" r:id="rId8" xr:uid="{00000000-0004-0000-0000-000007000000}"/>
    <hyperlink ref="A29" r:id="rId9" xr:uid="{00000000-0004-0000-0000-000008000000}"/>
    <hyperlink ref="A40" r:id="rId10" xr:uid="{00000000-0004-0000-0000-000009000000}"/>
    <hyperlink ref="A41" r:id="rId11" xr:uid="{00000000-0004-0000-0000-00000A000000}"/>
    <hyperlink ref="A42" r:id="rId12" xr:uid="{00000000-0004-0000-0000-00000B000000}"/>
    <hyperlink ref="A43" r:id="rId13" xr:uid="{00000000-0004-0000-0000-00000C000000}"/>
    <hyperlink ref="A66" r:id="rId14" xr:uid="{00000000-0004-0000-0000-00000D000000}"/>
    <hyperlink ref="A67" r:id="rId15" xr:uid="{00000000-0004-0000-0000-00000E000000}"/>
    <hyperlink ref="A68" r:id="rId16" xr:uid="{00000000-0004-0000-0000-00000F000000}"/>
    <hyperlink ref="A69" r:id="rId17" xr:uid="{00000000-0004-0000-0000-000010000000}"/>
    <hyperlink ref="A70" r:id="rId18" xr:uid="{00000000-0004-0000-0000-000011000000}"/>
    <hyperlink ref="I2" r:id="rId19" xr:uid="{00000000-0004-0000-0000-000012000000}"/>
    <hyperlink ref="I3" r:id="rId20" xr:uid="{00000000-0004-0000-0000-000013000000}"/>
    <hyperlink ref="A33" r:id="rId21" xr:uid="{00000000-0004-0000-0000-000014000000}"/>
    <hyperlink ref="A34" r:id="rId22" xr:uid="{00000000-0004-0000-0000-000015000000}"/>
    <hyperlink ref="A15" r:id="rId23" xr:uid="{00000000-0004-0000-0000-000016000000}"/>
  </hyperlinks>
  <pageMargins left="0.70866141732283472" right="0.70866141732283472" top="0.39370078740157483" bottom="0.39370078740157483" header="0.31496062992125984" footer="0.31496062992125984"/>
  <pageSetup paperSize="9" orientation="portrait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topLeftCell="A13" workbookViewId="0">
      <selection activeCell="H12" sqref="H12"/>
    </sheetView>
  </sheetViews>
  <sheetFormatPr defaultRowHeight="11.1" customHeight="1" x14ac:dyDescent="0.25"/>
  <cols>
    <col min="1" max="1" width="17.140625" customWidth="1"/>
    <col min="2" max="4" width="12.28515625" customWidth="1"/>
    <col min="5" max="5" width="6.28515625" customWidth="1"/>
    <col min="6" max="6" width="11.28515625" style="40" customWidth="1"/>
    <col min="7" max="7" width="10.42578125" customWidth="1"/>
    <col min="9" max="9" width="9.140625" style="5" customWidth="1"/>
    <col min="257" max="257" width="20" customWidth="1"/>
    <col min="258" max="261" width="12.28515625" customWidth="1"/>
    <col min="262" max="262" width="11.28515625" customWidth="1"/>
    <col min="263" max="263" width="10.42578125" customWidth="1"/>
    <col min="265" max="265" width="9.140625" customWidth="1"/>
    <col min="513" max="513" width="20" customWidth="1"/>
    <col min="514" max="517" width="12.28515625" customWidth="1"/>
    <col min="518" max="518" width="11.28515625" customWidth="1"/>
    <col min="519" max="519" width="10.42578125" customWidth="1"/>
    <col min="521" max="521" width="9.140625" customWidth="1"/>
    <col min="769" max="769" width="20" customWidth="1"/>
    <col min="770" max="773" width="12.28515625" customWidth="1"/>
    <col min="774" max="774" width="11.28515625" customWidth="1"/>
    <col min="775" max="775" width="10.42578125" customWidth="1"/>
    <col min="777" max="777" width="9.140625" customWidth="1"/>
    <col min="1025" max="1025" width="20" customWidth="1"/>
    <col min="1026" max="1029" width="12.28515625" customWidth="1"/>
    <col min="1030" max="1030" width="11.28515625" customWidth="1"/>
    <col min="1031" max="1031" width="10.42578125" customWidth="1"/>
    <col min="1033" max="1033" width="9.140625" customWidth="1"/>
    <col min="1281" max="1281" width="20" customWidth="1"/>
    <col min="1282" max="1285" width="12.28515625" customWidth="1"/>
    <col min="1286" max="1286" width="11.28515625" customWidth="1"/>
    <col min="1287" max="1287" width="10.42578125" customWidth="1"/>
    <col min="1289" max="1289" width="9.140625" customWidth="1"/>
    <col min="1537" max="1537" width="20" customWidth="1"/>
    <col min="1538" max="1541" width="12.28515625" customWidth="1"/>
    <col min="1542" max="1542" width="11.28515625" customWidth="1"/>
    <col min="1543" max="1543" width="10.42578125" customWidth="1"/>
    <col min="1545" max="1545" width="9.140625" customWidth="1"/>
    <col min="1793" max="1793" width="20" customWidth="1"/>
    <col min="1794" max="1797" width="12.28515625" customWidth="1"/>
    <col min="1798" max="1798" width="11.28515625" customWidth="1"/>
    <col min="1799" max="1799" width="10.42578125" customWidth="1"/>
    <col min="1801" max="1801" width="9.140625" customWidth="1"/>
    <col min="2049" max="2049" width="20" customWidth="1"/>
    <col min="2050" max="2053" width="12.28515625" customWidth="1"/>
    <col min="2054" max="2054" width="11.28515625" customWidth="1"/>
    <col min="2055" max="2055" width="10.42578125" customWidth="1"/>
    <col min="2057" max="2057" width="9.140625" customWidth="1"/>
    <col min="2305" max="2305" width="20" customWidth="1"/>
    <col min="2306" max="2309" width="12.28515625" customWidth="1"/>
    <col min="2310" max="2310" width="11.28515625" customWidth="1"/>
    <col min="2311" max="2311" width="10.42578125" customWidth="1"/>
    <col min="2313" max="2313" width="9.140625" customWidth="1"/>
    <col min="2561" max="2561" width="20" customWidth="1"/>
    <col min="2562" max="2565" width="12.28515625" customWidth="1"/>
    <col min="2566" max="2566" width="11.28515625" customWidth="1"/>
    <col min="2567" max="2567" width="10.42578125" customWidth="1"/>
    <col min="2569" max="2569" width="9.140625" customWidth="1"/>
    <col min="2817" max="2817" width="20" customWidth="1"/>
    <col min="2818" max="2821" width="12.28515625" customWidth="1"/>
    <col min="2822" max="2822" width="11.28515625" customWidth="1"/>
    <col min="2823" max="2823" width="10.42578125" customWidth="1"/>
    <col min="2825" max="2825" width="9.140625" customWidth="1"/>
    <col min="3073" max="3073" width="20" customWidth="1"/>
    <col min="3074" max="3077" width="12.28515625" customWidth="1"/>
    <col min="3078" max="3078" width="11.28515625" customWidth="1"/>
    <col min="3079" max="3079" width="10.42578125" customWidth="1"/>
    <col min="3081" max="3081" width="9.140625" customWidth="1"/>
    <col min="3329" max="3329" width="20" customWidth="1"/>
    <col min="3330" max="3333" width="12.28515625" customWidth="1"/>
    <col min="3334" max="3334" width="11.28515625" customWidth="1"/>
    <col min="3335" max="3335" width="10.42578125" customWidth="1"/>
    <col min="3337" max="3337" width="9.140625" customWidth="1"/>
    <col min="3585" max="3585" width="20" customWidth="1"/>
    <col min="3586" max="3589" width="12.28515625" customWidth="1"/>
    <col min="3590" max="3590" width="11.28515625" customWidth="1"/>
    <col min="3591" max="3591" width="10.42578125" customWidth="1"/>
    <col min="3593" max="3593" width="9.140625" customWidth="1"/>
    <col min="3841" max="3841" width="20" customWidth="1"/>
    <col min="3842" max="3845" width="12.28515625" customWidth="1"/>
    <col min="3846" max="3846" width="11.28515625" customWidth="1"/>
    <col min="3847" max="3847" width="10.42578125" customWidth="1"/>
    <col min="3849" max="3849" width="9.140625" customWidth="1"/>
    <col min="4097" max="4097" width="20" customWidth="1"/>
    <col min="4098" max="4101" width="12.28515625" customWidth="1"/>
    <col min="4102" max="4102" width="11.28515625" customWidth="1"/>
    <col min="4103" max="4103" width="10.42578125" customWidth="1"/>
    <col min="4105" max="4105" width="9.140625" customWidth="1"/>
    <col min="4353" max="4353" width="20" customWidth="1"/>
    <col min="4354" max="4357" width="12.28515625" customWidth="1"/>
    <col min="4358" max="4358" width="11.28515625" customWidth="1"/>
    <col min="4359" max="4359" width="10.42578125" customWidth="1"/>
    <col min="4361" max="4361" width="9.140625" customWidth="1"/>
    <col min="4609" max="4609" width="20" customWidth="1"/>
    <col min="4610" max="4613" width="12.28515625" customWidth="1"/>
    <col min="4614" max="4614" width="11.28515625" customWidth="1"/>
    <col min="4615" max="4615" width="10.42578125" customWidth="1"/>
    <col min="4617" max="4617" width="9.140625" customWidth="1"/>
    <col min="4865" max="4865" width="20" customWidth="1"/>
    <col min="4866" max="4869" width="12.28515625" customWidth="1"/>
    <col min="4870" max="4870" width="11.28515625" customWidth="1"/>
    <col min="4871" max="4871" width="10.42578125" customWidth="1"/>
    <col min="4873" max="4873" width="9.140625" customWidth="1"/>
    <col min="5121" max="5121" width="20" customWidth="1"/>
    <col min="5122" max="5125" width="12.28515625" customWidth="1"/>
    <col min="5126" max="5126" width="11.28515625" customWidth="1"/>
    <col min="5127" max="5127" width="10.42578125" customWidth="1"/>
    <col min="5129" max="5129" width="9.140625" customWidth="1"/>
    <col min="5377" max="5377" width="20" customWidth="1"/>
    <col min="5378" max="5381" width="12.28515625" customWidth="1"/>
    <col min="5382" max="5382" width="11.28515625" customWidth="1"/>
    <col min="5383" max="5383" width="10.42578125" customWidth="1"/>
    <col min="5385" max="5385" width="9.140625" customWidth="1"/>
    <col min="5633" max="5633" width="20" customWidth="1"/>
    <col min="5634" max="5637" width="12.28515625" customWidth="1"/>
    <col min="5638" max="5638" width="11.28515625" customWidth="1"/>
    <col min="5639" max="5639" width="10.42578125" customWidth="1"/>
    <col min="5641" max="5641" width="9.140625" customWidth="1"/>
    <col min="5889" max="5889" width="20" customWidth="1"/>
    <col min="5890" max="5893" width="12.28515625" customWidth="1"/>
    <col min="5894" max="5894" width="11.28515625" customWidth="1"/>
    <col min="5895" max="5895" width="10.42578125" customWidth="1"/>
    <col min="5897" max="5897" width="9.140625" customWidth="1"/>
    <col min="6145" max="6145" width="20" customWidth="1"/>
    <col min="6146" max="6149" width="12.28515625" customWidth="1"/>
    <col min="6150" max="6150" width="11.28515625" customWidth="1"/>
    <col min="6151" max="6151" width="10.42578125" customWidth="1"/>
    <col min="6153" max="6153" width="9.140625" customWidth="1"/>
    <col min="6401" max="6401" width="20" customWidth="1"/>
    <col min="6402" max="6405" width="12.28515625" customWidth="1"/>
    <col min="6406" max="6406" width="11.28515625" customWidth="1"/>
    <col min="6407" max="6407" width="10.42578125" customWidth="1"/>
    <col min="6409" max="6409" width="9.140625" customWidth="1"/>
    <col min="6657" max="6657" width="20" customWidth="1"/>
    <col min="6658" max="6661" width="12.28515625" customWidth="1"/>
    <col min="6662" max="6662" width="11.28515625" customWidth="1"/>
    <col min="6663" max="6663" width="10.42578125" customWidth="1"/>
    <col min="6665" max="6665" width="9.140625" customWidth="1"/>
    <col min="6913" max="6913" width="20" customWidth="1"/>
    <col min="6914" max="6917" width="12.28515625" customWidth="1"/>
    <col min="6918" max="6918" width="11.28515625" customWidth="1"/>
    <col min="6919" max="6919" width="10.42578125" customWidth="1"/>
    <col min="6921" max="6921" width="9.140625" customWidth="1"/>
    <col min="7169" max="7169" width="20" customWidth="1"/>
    <col min="7170" max="7173" width="12.28515625" customWidth="1"/>
    <col min="7174" max="7174" width="11.28515625" customWidth="1"/>
    <col min="7175" max="7175" width="10.42578125" customWidth="1"/>
    <col min="7177" max="7177" width="9.140625" customWidth="1"/>
    <col min="7425" max="7425" width="20" customWidth="1"/>
    <col min="7426" max="7429" width="12.28515625" customWidth="1"/>
    <col min="7430" max="7430" width="11.28515625" customWidth="1"/>
    <col min="7431" max="7431" width="10.42578125" customWidth="1"/>
    <col min="7433" max="7433" width="9.140625" customWidth="1"/>
    <col min="7681" max="7681" width="20" customWidth="1"/>
    <col min="7682" max="7685" width="12.28515625" customWidth="1"/>
    <col min="7686" max="7686" width="11.28515625" customWidth="1"/>
    <col min="7687" max="7687" width="10.42578125" customWidth="1"/>
    <col min="7689" max="7689" width="9.140625" customWidth="1"/>
    <col min="7937" max="7937" width="20" customWidth="1"/>
    <col min="7938" max="7941" width="12.28515625" customWidth="1"/>
    <col min="7942" max="7942" width="11.28515625" customWidth="1"/>
    <col min="7943" max="7943" width="10.42578125" customWidth="1"/>
    <col min="7945" max="7945" width="9.140625" customWidth="1"/>
    <col min="8193" max="8193" width="20" customWidth="1"/>
    <col min="8194" max="8197" width="12.28515625" customWidth="1"/>
    <col min="8198" max="8198" width="11.28515625" customWidth="1"/>
    <col min="8199" max="8199" width="10.42578125" customWidth="1"/>
    <col min="8201" max="8201" width="9.140625" customWidth="1"/>
    <col min="8449" max="8449" width="20" customWidth="1"/>
    <col min="8450" max="8453" width="12.28515625" customWidth="1"/>
    <col min="8454" max="8454" width="11.28515625" customWidth="1"/>
    <col min="8455" max="8455" width="10.42578125" customWidth="1"/>
    <col min="8457" max="8457" width="9.140625" customWidth="1"/>
    <col min="8705" max="8705" width="20" customWidth="1"/>
    <col min="8706" max="8709" width="12.28515625" customWidth="1"/>
    <col min="8710" max="8710" width="11.28515625" customWidth="1"/>
    <col min="8711" max="8711" width="10.42578125" customWidth="1"/>
    <col min="8713" max="8713" width="9.140625" customWidth="1"/>
    <col min="8961" max="8961" width="20" customWidth="1"/>
    <col min="8962" max="8965" width="12.28515625" customWidth="1"/>
    <col min="8966" max="8966" width="11.28515625" customWidth="1"/>
    <col min="8967" max="8967" width="10.42578125" customWidth="1"/>
    <col min="8969" max="8969" width="9.140625" customWidth="1"/>
    <col min="9217" max="9217" width="20" customWidth="1"/>
    <col min="9218" max="9221" width="12.28515625" customWidth="1"/>
    <col min="9222" max="9222" width="11.28515625" customWidth="1"/>
    <col min="9223" max="9223" width="10.42578125" customWidth="1"/>
    <col min="9225" max="9225" width="9.140625" customWidth="1"/>
    <col min="9473" max="9473" width="20" customWidth="1"/>
    <col min="9474" max="9477" width="12.28515625" customWidth="1"/>
    <col min="9478" max="9478" width="11.28515625" customWidth="1"/>
    <col min="9479" max="9479" width="10.42578125" customWidth="1"/>
    <col min="9481" max="9481" width="9.140625" customWidth="1"/>
    <col min="9729" max="9729" width="20" customWidth="1"/>
    <col min="9730" max="9733" width="12.28515625" customWidth="1"/>
    <col min="9734" max="9734" width="11.28515625" customWidth="1"/>
    <col min="9735" max="9735" width="10.42578125" customWidth="1"/>
    <col min="9737" max="9737" width="9.140625" customWidth="1"/>
    <col min="9985" max="9985" width="20" customWidth="1"/>
    <col min="9986" max="9989" width="12.28515625" customWidth="1"/>
    <col min="9990" max="9990" width="11.28515625" customWidth="1"/>
    <col min="9991" max="9991" width="10.42578125" customWidth="1"/>
    <col min="9993" max="9993" width="9.140625" customWidth="1"/>
    <col min="10241" max="10241" width="20" customWidth="1"/>
    <col min="10242" max="10245" width="12.28515625" customWidth="1"/>
    <col min="10246" max="10246" width="11.28515625" customWidth="1"/>
    <col min="10247" max="10247" width="10.42578125" customWidth="1"/>
    <col min="10249" max="10249" width="9.140625" customWidth="1"/>
    <col min="10497" max="10497" width="20" customWidth="1"/>
    <col min="10498" max="10501" width="12.28515625" customWidth="1"/>
    <col min="10502" max="10502" width="11.28515625" customWidth="1"/>
    <col min="10503" max="10503" width="10.42578125" customWidth="1"/>
    <col min="10505" max="10505" width="9.140625" customWidth="1"/>
    <col min="10753" max="10753" width="20" customWidth="1"/>
    <col min="10754" max="10757" width="12.28515625" customWidth="1"/>
    <col min="10758" max="10758" width="11.28515625" customWidth="1"/>
    <col min="10759" max="10759" width="10.42578125" customWidth="1"/>
    <col min="10761" max="10761" width="9.140625" customWidth="1"/>
    <col min="11009" max="11009" width="20" customWidth="1"/>
    <col min="11010" max="11013" width="12.28515625" customWidth="1"/>
    <col min="11014" max="11014" width="11.28515625" customWidth="1"/>
    <col min="11015" max="11015" width="10.42578125" customWidth="1"/>
    <col min="11017" max="11017" width="9.140625" customWidth="1"/>
    <col min="11265" max="11265" width="20" customWidth="1"/>
    <col min="11266" max="11269" width="12.28515625" customWidth="1"/>
    <col min="11270" max="11270" width="11.28515625" customWidth="1"/>
    <col min="11271" max="11271" width="10.42578125" customWidth="1"/>
    <col min="11273" max="11273" width="9.140625" customWidth="1"/>
    <col min="11521" max="11521" width="20" customWidth="1"/>
    <col min="11522" max="11525" width="12.28515625" customWidth="1"/>
    <col min="11526" max="11526" width="11.28515625" customWidth="1"/>
    <col min="11527" max="11527" width="10.42578125" customWidth="1"/>
    <col min="11529" max="11529" width="9.140625" customWidth="1"/>
    <col min="11777" max="11777" width="20" customWidth="1"/>
    <col min="11778" max="11781" width="12.28515625" customWidth="1"/>
    <col min="11782" max="11782" width="11.28515625" customWidth="1"/>
    <col min="11783" max="11783" width="10.42578125" customWidth="1"/>
    <col min="11785" max="11785" width="9.140625" customWidth="1"/>
    <col min="12033" max="12033" width="20" customWidth="1"/>
    <col min="12034" max="12037" width="12.28515625" customWidth="1"/>
    <col min="12038" max="12038" width="11.28515625" customWidth="1"/>
    <col min="12039" max="12039" width="10.42578125" customWidth="1"/>
    <col min="12041" max="12041" width="9.140625" customWidth="1"/>
    <col min="12289" max="12289" width="20" customWidth="1"/>
    <col min="12290" max="12293" width="12.28515625" customWidth="1"/>
    <col min="12294" max="12294" width="11.28515625" customWidth="1"/>
    <col min="12295" max="12295" width="10.42578125" customWidth="1"/>
    <col min="12297" max="12297" width="9.140625" customWidth="1"/>
    <col min="12545" max="12545" width="20" customWidth="1"/>
    <col min="12546" max="12549" width="12.28515625" customWidth="1"/>
    <col min="12550" max="12550" width="11.28515625" customWidth="1"/>
    <col min="12551" max="12551" width="10.42578125" customWidth="1"/>
    <col min="12553" max="12553" width="9.140625" customWidth="1"/>
    <col min="12801" max="12801" width="20" customWidth="1"/>
    <col min="12802" max="12805" width="12.28515625" customWidth="1"/>
    <col min="12806" max="12806" width="11.28515625" customWidth="1"/>
    <col min="12807" max="12807" width="10.42578125" customWidth="1"/>
    <col min="12809" max="12809" width="9.140625" customWidth="1"/>
    <col min="13057" max="13057" width="20" customWidth="1"/>
    <col min="13058" max="13061" width="12.28515625" customWidth="1"/>
    <col min="13062" max="13062" width="11.28515625" customWidth="1"/>
    <col min="13063" max="13063" width="10.42578125" customWidth="1"/>
    <col min="13065" max="13065" width="9.140625" customWidth="1"/>
    <col min="13313" max="13313" width="20" customWidth="1"/>
    <col min="13314" max="13317" width="12.28515625" customWidth="1"/>
    <col min="13318" max="13318" width="11.28515625" customWidth="1"/>
    <col min="13319" max="13319" width="10.42578125" customWidth="1"/>
    <col min="13321" max="13321" width="9.140625" customWidth="1"/>
    <col min="13569" max="13569" width="20" customWidth="1"/>
    <col min="13570" max="13573" width="12.28515625" customWidth="1"/>
    <col min="13574" max="13574" width="11.28515625" customWidth="1"/>
    <col min="13575" max="13575" width="10.42578125" customWidth="1"/>
    <col min="13577" max="13577" width="9.140625" customWidth="1"/>
    <col min="13825" max="13825" width="20" customWidth="1"/>
    <col min="13826" max="13829" width="12.28515625" customWidth="1"/>
    <col min="13830" max="13830" width="11.28515625" customWidth="1"/>
    <col min="13831" max="13831" width="10.42578125" customWidth="1"/>
    <col min="13833" max="13833" width="9.140625" customWidth="1"/>
    <col min="14081" max="14081" width="20" customWidth="1"/>
    <col min="14082" max="14085" width="12.28515625" customWidth="1"/>
    <col min="14086" max="14086" width="11.28515625" customWidth="1"/>
    <col min="14087" max="14087" width="10.42578125" customWidth="1"/>
    <col min="14089" max="14089" width="9.140625" customWidth="1"/>
    <col min="14337" max="14337" width="20" customWidth="1"/>
    <col min="14338" max="14341" width="12.28515625" customWidth="1"/>
    <col min="14342" max="14342" width="11.28515625" customWidth="1"/>
    <col min="14343" max="14343" width="10.42578125" customWidth="1"/>
    <col min="14345" max="14345" width="9.140625" customWidth="1"/>
    <col min="14593" max="14593" width="20" customWidth="1"/>
    <col min="14594" max="14597" width="12.28515625" customWidth="1"/>
    <col min="14598" max="14598" width="11.28515625" customWidth="1"/>
    <col min="14599" max="14599" width="10.42578125" customWidth="1"/>
    <col min="14601" max="14601" width="9.140625" customWidth="1"/>
    <col min="14849" max="14849" width="20" customWidth="1"/>
    <col min="14850" max="14853" width="12.28515625" customWidth="1"/>
    <col min="14854" max="14854" width="11.28515625" customWidth="1"/>
    <col min="14855" max="14855" width="10.42578125" customWidth="1"/>
    <col min="14857" max="14857" width="9.140625" customWidth="1"/>
    <col min="15105" max="15105" width="20" customWidth="1"/>
    <col min="15106" max="15109" width="12.28515625" customWidth="1"/>
    <col min="15110" max="15110" width="11.28515625" customWidth="1"/>
    <col min="15111" max="15111" width="10.42578125" customWidth="1"/>
    <col min="15113" max="15113" width="9.140625" customWidth="1"/>
    <col min="15361" max="15361" width="20" customWidth="1"/>
    <col min="15362" max="15365" width="12.28515625" customWidth="1"/>
    <col min="15366" max="15366" width="11.28515625" customWidth="1"/>
    <col min="15367" max="15367" width="10.42578125" customWidth="1"/>
    <col min="15369" max="15369" width="9.140625" customWidth="1"/>
    <col min="15617" max="15617" width="20" customWidth="1"/>
    <col min="15618" max="15621" width="12.28515625" customWidth="1"/>
    <col min="15622" max="15622" width="11.28515625" customWidth="1"/>
    <col min="15623" max="15623" width="10.42578125" customWidth="1"/>
    <col min="15625" max="15625" width="9.140625" customWidth="1"/>
    <col min="15873" max="15873" width="20" customWidth="1"/>
    <col min="15874" max="15877" width="12.28515625" customWidth="1"/>
    <col min="15878" max="15878" width="11.28515625" customWidth="1"/>
    <col min="15879" max="15879" width="10.42578125" customWidth="1"/>
    <col min="15881" max="15881" width="9.140625" customWidth="1"/>
    <col min="16129" max="16129" width="20" customWidth="1"/>
    <col min="16130" max="16133" width="12.28515625" customWidth="1"/>
    <col min="16134" max="16134" width="11.28515625" customWidth="1"/>
    <col min="16135" max="16135" width="10.42578125" customWidth="1"/>
    <col min="16137" max="16137" width="9.140625" customWidth="1"/>
  </cols>
  <sheetData>
    <row r="1" spans="1:9" ht="11.1" customHeight="1" x14ac:dyDescent="0.25">
      <c r="A1" s="1"/>
      <c r="B1" s="2"/>
      <c r="C1" s="2"/>
      <c r="D1" s="2"/>
      <c r="E1" s="2"/>
      <c r="F1" s="3"/>
      <c r="G1" s="4"/>
    </row>
    <row r="2" spans="1:9" ht="11.1" customHeight="1" x14ac:dyDescent="0.25">
      <c r="A2" s="6"/>
      <c r="B2" s="7"/>
      <c r="C2" s="7"/>
      <c r="D2" s="7"/>
      <c r="E2" s="7"/>
      <c r="F2" s="8"/>
      <c r="G2" s="9"/>
    </row>
    <row r="3" spans="1:9" ht="11.1" customHeight="1" x14ac:dyDescent="0.25">
      <c r="A3" s="178" t="s">
        <v>383</v>
      </c>
      <c r="B3" s="10"/>
      <c r="C3" s="7"/>
      <c r="D3" s="7"/>
      <c r="E3" s="7"/>
      <c r="F3" s="8"/>
      <c r="G3" s="9"/>
    </row>
    <row r="4" spans="1:9" ht="11.1" customHeight="1" x14ac:dyDescent="0.25">
      <c r="A4" s="11"/>
      <c r="B4" s="12"/>
      <c r="C4" s="12"/>
      <c r="D4" s="12"/>
      <c r="E4" s="12"/>
      <c r="F4" s="13"/>
      <c r="G4" s="14"/>
      <c r="I4" s="15"/>
    </row>
    <row r="5" spans="1:9" ht="6.75" customHeight="1" thickBot="1" x14ac:dyDescent="0.3">
      <c r="A5" s="128"/>
      <c r="B5" s="128"/>
      <c r="C5" s="128"/>
      <c r="D5" s="128"/>
      <c r="E5" s="128"/>
      <c r="F5" s="129"/>
      <c r="G5" s="128"/>
      <c r="I5" s="15"/>
    </row>
    <row r="6" spans="1:9" ht="11.1" customHeight="1" thickBot="1" x14ac:dyDescent="0.3">
      <c r="A6" s="270" t="s">
        <v>0</v>
      </c>
      <c r="B6" s="271"/>
      <c r="C6" s="271"/>
      <c r="D6" s="271"/>
      <c r="E6" s="271"/>
      <c r="F6" s="271"/>
      <c r="G6" s="272"/>
      <c r="I6" s="16"/>
    </row>
    <row r="7" spans="1:9" s="19" customFormat="1" ht="7.5" customHeight="1" x14ac:dyDescent="0.15">
      <c r="A7" s="273" t="s">
        <v>86</v>
      </c>
      <c r="B7" s="276" t="s">
        <v>1</v>
      </c>
      <c r="C7" s="277"/>
      <c r="D7" s="277"/>
      <c r="E7" s="278"/>
      <c r="F7" s="163" t="s">
        <v>87</v>
      </c>
      <c r="G7" s="164" t="s">
        <v>6</v>
      </c>
      <c r="H7" s="17"/>
      <c r="I7" s="18"/>
    </row>
    <row r="8" spans="1:9" s="19" customFormat="1" ht="7.5" customHeight="1" x14ac:dyDescent="0.15">
      <c r="A8" s="274"/>
      <c r="B8" s="279"/>
      <c r="C8" s="280"/>
      <c r="D8" s="280"/>
      <c r="E8" s="281"/>
      <c r="F8" s="165" t="s">
        <v>88</v>
      </c>
      <c r="G8" s="166" t="s">
        <v>9</v>
      </c>
      <c r="H8" s="17"/>
      <c r="I8" s="18"/>
    </row>
    <row r="9" spans="1:9" s="19" customFormat="1" ht="7.5" customHeight="1" thickBot="1" x14ac:dyDescent="0.2">
      <c r="A9" s="275"/>
      <c r="B9" s="282"/>
      <c r="C9" s="283"/>
      <c r="D9" s="283"/>
      <c r="E9" s="284"/>
      <c r="F9" s="167"/>
      <c r="G9" s="168" t="s">
        <v>13</v>
      </c>
      <c r="H9" s="17"/>
      <c r="I9" s="18"/>
    </row>
    <row r="10" spans="1:9" s="20" customFormat="1" ht="11.1" customHeight="1" x14ac:dyDescent="0.2">
      <c r="A10" s="144" t="s">
        <v>89</v>
      </c>
      <c r="B10" s="267" t="s">
        <v>90</v>
      </c>
      <c r="C10" s="268"/>
      <c r="D10" s="268"/>
      <c r="E10" s="269"/>
      <c r="F10" s="145" t="s">
        <v>14</v>
      </c>
      <c r="G10" s="146">
        <v>35</v>
      </c>
      <c r="I10" s="21"/>
    </row>
    <row r="11" spans="1:9" s="20" customFormat="1" ht="11.1" customHeight="1" x14ac:dyDescent="0.2">
      <c r="A11" s="107" t="s">
        <v>91</v>
      </c>
      <c r="B11" s="263" t="s">
        <v>92</v>
      </c>
      <c r="C11" s="264"/>
      <c r="D11" s="264"/>
      <c r="E11" s="265"/>
      <c r="F11" s="147" t="s">
        <v>17</v>
      </c>
      <c r="G11" s="148">
        <v>70</v>
      </c>
      <c r="I11" s="21"/>
    </row>
    <row r="12" spans="1:9" s="20" customFormat="1" ht="11.1" customHeight="1" x14ac:dyDescent="0.2">
      <c r="A12" s="107" t="s">
        <v>93</v>
      </c>
      <c r="B12" s="263" t="s">
        <v>94</v>
      </c>
      <c r="C12" s="264"/>
      <c r="D12" s="264"/>
      <c r="E12" s="265"/>
      <c r="F12" s="147" t="s">
        <v>20</v>
      </c>
      <c r="G12" s="148">
        <v>70</v>
      </c>
      <c r="I12" s="21"/>
    </row>
    <row r="13" spans="1:9" s="20" customFormat="1" ht="11.1" customHeight="1" x14ac:dyDescent="0.2">
      <c r="A13" s="107" t="s">
        <v>95</v>
      </c>
      <c r="B13" s="263" t="s">
        <v>96</v>
      </c>
      <c r="C13" s="264"/>
      <c r="D13" s="264"/>
      <c r="E13" s="265"/>
      <c r="F13" s="147" t="s">
        <v>22</v>
      </c>
      <c r="G13" s="148">
        <v>105</v>
      </c>
      <c r="I13" s="21"/>
    </row>
    <row r="14" spans="1:9" s="20" customFormat="1" ht="11.1" customHeight="1" x14ac:dyDescent="0.2">
      <c r="A14" s="107" t="s">
        <v>97</v>
      </c>
      <c r="B14" s="263" t="s">
        <v>98</v>
      </c>
      <c r="C14" s="264"/>
      <c r="D14" s="264"/>
      <c r="E14" s="265"/>
      <c r="F14" s="149" t="s">
        <v>25</v>
      </c>
      <c r="G14" s="148">
        <v>210</v>
      </c>
      <c r="I14" s="21"/>
    </row>
    <row r="15" spans="1:9" s="20" customFormat="1" ht="6" customHeight="1" thickBot="1" x14ac:dyDescent="0.25">
      <c r="A15" s="179"/>
      <c r="B15" s="180"/>
      <c r="C15" s="181"/>
      <c r="D15" s="180"/>
      <c r="E15" s="180"/>
      <c r="F15" s="182"/>
      <c r="G15" s="183"/>
      <c r="I15" s="21"/>
    </row>
    <row r="16" spans="1:9" ht="11.1" customHeight="1" thickBot="1" x14ac:dyDescent="0.3">
      <c r="A16" s="270" t="s">
        <v>27</v>
      </c>
      <c r="B16" s="271"/>
      <c r="C16" s="271"/>
      <c r="D16" s="271"/>
      <c r="E16" s="271"/>
      <c r="F16" s="271"/>
      <c r="G16" s="272"/>
      <c r="H16" s="25"/>
    </row>
    <row r="17" spans="1:9" s="19" customFormat="1" ht="7.5" customHeight="1" x14ac:dyDescent="0.15">
      <c r="A17" s="273" t="s">
        <v>86</v>
      </c>
      <c r="B17" s="276" t="s">
        <v>1</v>
      </c>
      <c r="C17" s="277"/>
      <c r="D17" s="277"/>
      <c r="E17" s="278"/>
      <c r="F17" s="169" t="s">
        <v>87</v>
      </c>
      <c r="G17" s="164" t="str">
        <f>G7</f>
        <v>HURT</v>
      </c>
      <c r="H17" s="17"/>
      <c r="I17" s="26"/>
    </row>
    <row r="18" spans="1:9" s="19" customFormat="1" ht="7.5" customHeight="1" x14ac:dyDescent="0.15">
      <c r="A18" s="274"/>
      <c r="B18" s="279"/>
      <c r="C18" s="280"/>
      <c r="D18" s="280"/>
      <c r="E18" s="281"/>
      <c r="F18" s="170" t="s">
        <v>88</v>
      </c>
      <c r="G18" s="166" t="s">
        <v>9</v>
      </c>
      <c r="H18" s="17"/>
      <c r="I18" s="26"/>
    </row>
    <row r="19" spans="1:9" s="19" customFormat="1" ht="7.5" customHeight="1" thickBot="1" x14ac:dyDescent="0.2">
      <c r="A19" s="275"/>
      <c r="B19" s="282"/>
      <c r="C19" s="283"/>
      <c r="D19" s="283"/>
      <c r="E19" s="284"/>
      <c r="F19" s="171"/>
      <c r="G19" s="172" t="s">
        <v>13</v>
      </c>
      <c r="I19" s="26"/>
    </row>
    <row r="20" spans="1:9" s="20" customFormat="1" ht="11.1" customHeight="1" x14ac:dyDescent="0.2">
      <c r="A20" s="107" t="s">
        <v>99</v>
      </c>
      <c r="B20" s="267" t="s">
        <v>100</v>
      </c>
      <c r="C20" s="268"/>
      <c r="D20" s="268"/>
      <c r="E20" s="269"/>
      <c r="F20" s="150" t="s">
        <v>28</v>
      </c>
      <c r="G20" s="146">
        <v>70</v>
      </c>
      <c r="I20" s="21"/>
    </row>
    <row r="21" spans="1:9" s="20" customFormat="1" ht="11.1" customHeight="1" x14ac:dyDescent="0.2">
      <c r="A21" s="107" t="s">
        <v>101</v>
      </c>
      <c r="B21" s="263" t="s">
        <v>102</v>
      </c>
      <c r="C21" s="264"/>
      <c r="D21" s="264"/>
      <c r="E21" s="265"/>
      <c r="F21" s="151" t="s">
        <v>29</v>
      </c>
      <c r="G21" s="148">
        <v>140</v>
      </c>
      <c r="I21" s="21"/>
    </row>
    <row r="22" spans="1:9" s="20" customFormat="1" ht="9.75" customHeight="1" x14ac:dyDescent="0.2">
      <c r="A22" s="107" t="s">
        <v>103</v>
      </c>
      <c r="B22" s="263" t="s">
        <v>104</v>
      </c>
      <c r="C22" s="264"/>
      <c r="D22" s="264"/>
      <c r="E22" s="265"/>
      <c r="F22" s="152" t="s">
        <v>31</v>
      </c>
      <c r="G22" s="148">
        <v>210</v>
      </c>
      <c r="I22" s="21"/>
    </row>
    <row r="23" spans="1:9" ht="11.1" customHeight="1" thickBot="1" x14ac:dyDescent="0.3">
      <c r="A23" s="285" t="s">
        <v>32</v>
      </c>
      <c r="B23" s="285"/>
      <c r="C23" s="285"/>
      <c r="D23" s="285"/>
      <c r="E23" s="285"/>
      <c r="F23" s="285"/>
      <c r="G23" s="285"/>
    </row>
    <row r="24" spans="1:9" s="27" customFormat="1" ht="7.5" customHeight="1" x14ac:dyDescent="0.25">
      <c r="A24" s="273" t="s">
        <v>86</v>
      </c>
      <c r="B24" s="276" t="s">
        <v>1</v>
      </c>
      <c r="C24" s="277"/>
      <c r="D24" s="277"/>
      <c r="E24" s="278"/>
      <c r="F24" s="173" t="s">
        <v>87</v>
      </c>
      <c r="G24" s="164" t="str">
        <f>G7</f>
        <v>HURT</v>
      </c>
      <c r="I24" s="28"/>
    </row>
    <row r="25" spans="1:9" s="27" customFormat="1" ht="7.5" customHeight="1" x14ac:dyDescent="0.25">
      <c r="A25" s="274"/>
      <c r="B25" s="279"/>
      <c r="C25" s="280"/>
      <c r="D25" s="280"/>
      <c r="E25" s="281"/>
      <c r="F25" s="174" t="s">
        <v>88</v>
      </c>
      <c r="G25" s="166" t="s">
        <v>9</v>
      </c>
      <c r="I25" s="28"/>
    </row>
    <row r="26" spans="1:9" s="27" customFormat="1" ht="7.5" customHeight="1" thickBot="1" x14ac:dyDescent="0.3">
      <c r="A26" s="275"/>
      <c r="B26" s="282"/>
      <c r="C26" s="283"/>
      <c r="D26" s="283"/>
      <c r="E26" s="284"/>
      <c r="F26" s="175"/>
      <c r="G26" s="172" t="s">
        <v>13</v>
      </c>
      <c r="I26" s="28"/>
    </row>
    <row r="27" spans="1:9" s="20" customFormat="1" ht="11.1" customHeight="1" x14ac:dyDescent="0.2">
      <c r="A27" s="107" t="s">
        <v>105</v>
      </c>
      <c r="B27" s="267" t="s">
        <v>106</v>
      </c>
      <c r="C27" s="268"/>
      <c r="D27" s="268"/>
      <c r="E27" s="269"/>
      <c r="F27" s="151" t="s">
        <v>35</v>
      </c>
      <c r="G27" s="148">
        <v>280</v>
      </c>
      <c r="I27" s="21"/>
    </row>
    <row r="28" spans="1:9" s="20" customFormat="1" ht="9.75" customHeight="1" x14ac:dyDescent="0.2">
      <c r="A28" s="107" t="s">
        <v>107</v>
      </c>
      <c r="B28" s="263" t="s">
        <v>108</v>
      </c>
      <c r="C28" s="264"/>
      <c r="D28" s="264"/>
      <c r="E28" s="265"/>
      <c r="F28" s="152" t="s">
        <v>37</v>
      </c>
      <c r="G28" s="148">
        <v>420</v>
      </c>
      <c r="I28" s="21"/>
    </row>
    <row r="29" spans="1:9" s="20" customFormat="1" ht="6" customHeight="1" thickBot="1" x14ac:dyDescent="0.25">
      <c r="A29" s="179"/>
      <c r="B29" s="180"/>
      <c r="C29" s="180"/>
      <c r="D29" s="180"/>
      <c r="E29" s="180"/>
      <c r="F29" s="184"/>
      <c r="G29" s="183"/>
      <c r="I29" s="21"/>
    </row>
    <row r="30" spans="1:9" ht="11.1" customHeight="1" thickBot="1" x14ac:dyDescent="0.3">
      <c r="A30" s="270" t="s">
        <v>38</v>
      </c>
      <c r="B30" s="271"/>
      <c r="C30" s="271"/>
      <c r="D30" s="271"/>
      <c r="E30" s="271"/>
      <c r="F30" s="271"/>
      <c r="G30" s="272"/>
    </row>
    <row r="31" spans="1:9" s="29" customFormat="1" ht="7.5" customHeight="1" x14ac:dyDescent="0.15">
      <c r="A31" s="273" t="s">
        <v>86</v>
      </c>
      <c r="B31" s="276" t="s">
        <v>1</v>
      </c>
      <c r="C31" s="277"/>
      <c r="D31" s="277"/>
      <c r="E31" s="278"/>
      <c r="F31" s="169" t="s">
        <v>87</v>
      </c>
      <c r="G31" s="164" t="str">
        <f>G7</f>
        <v>HURT</v>
      </c>
      <c r="I31" s="30"/>
    </row>
    <row r="32" spans="1:9" s="29" customFormat="1" ht="7.5" customHeight="1" x14ac:dyDescent="0.15">
      <c r="A32" s="274"/>
      <c r="B32" s="279"/>
      <c r="C32" s="280"/>
      <c r="D32" s="280"/>
      <c r="E32" s="281"/>
      <c r="F32" s="170" t="s">
        <v>88</v>
      </c>
      <c r="G32" s="176" t="s">
        <v>9</v>
      </c>
      <c r="I32" s="30"/>
    </row>
    <row r="33" spans="1:9" s="29" customFormat="1" ht="7.5" customHeight="1" thickBot="1" x14ac:dyDescent="0.2">
      <c r="A33" s="275"/>
      <c r="B33" s="282"/>
      <c r="C33" s="283"/>
      <c r="D33" s="283"/>
      <c r="E33" s="284"/>
      <c r="F33" s="171"/>
      <c r="G33" s="172" t="s">
        <v>13</v>
      </c>
      <c r="I33" s="30"/>
    </row>
    <row r="34" spans="1:9" s="20" customFormat="1" ht="11.1" customHeight="1" x14ac:dyDescent="0.2">
      <c r="A34" s="107" t="s">
        <v>109</v>
      </c>
      <c r="B34" s="267" t="s">
        <v>110</v>
      </c>
      <c r="C34" s="268"/>
      <c r="D34" s="268"/>
      <c r="E34" s="269"/>
      <c r="F34" s="153" t="s">
        <v>40</v>
      </c>
      <c r="G34" s="146">
        <v>105</v>
      </c>
      <c r="I34" s="21"/>
    </row>
    <row r="35" spans="1:9" s="20" customFormat="1" ht="11.1" customHeight="1" x14ac:dyDescent="0.2">
      <c r="A35" s="107" t="s">
        <v>111</v>
      </c>
      <c r="B35" s="263" t="s">
        <v>112</v>
      </c>
      <c r="C35" s="264"/>
      <c r="D35" s="264"/>
      <c r="E35" s="265"/>
      <c r="F35" s="154" t="s">
        <v>42</v>
      </c>
      <c r="G35" s="148">
        <v>210</v>
      </c>
      <c r="I35" s="21"/>
    </row>
    <row r="36" spans="1:9" s="20" customFormat="1" ht="11.1" customHeight="1" x14ac:dyDescent="0.2">
      <c r="A36" s="107" t="s">
        <v>113</v>
      </c>
      <c r="B36" s="263" t="s">
        <v>114</v>
      </c>
      <c r="C36" s="264"/>
      <c r="D36" s="264"/>
      <c r="E36" s="265"/>
      <c r="F36" s="154" t="s">
        <v>44</v>
      </c>
      <c r="G36" s="148">
        <v>280</v>
      </c>
      <c r="I36" s="21"/>
    </row>
    <row r="37" spans="1:9" s="20" customFormat="1" ht="11.1" customHeight="1" x14ac:dyDescent="0.2">
      <c r="A37" s="107" t="s">
        <v>115</v>
      </c>
      <c r="B37" s="263" t="s">
        <v>116</v>
      </c>
      <c r="C37" s="264"/>
      <c r="D37" s="264"/>
      <c r="E37" s="265"/>
      <c r="F37" s="154" t="s">
        <v>46</v>
      </c>
      <c r="G37" s="148">
        <v>560</v>
      </c>
      <c r="I37" s="21"/>
    </row>
    <row r="38" spans="1:9" ht="11.1" customHeight="1" thickBot="1" x14ac:dyDescent="0.3">
      <c r="A38" s="285" t="s">
        <v>32</v>
      </c>
      <c r="B38" s="285"/>
      <c r="C38" s="285"/>
      <c r="D38" s="285"/>
      <c r="E38" s="285"/>
      <c r="F38" s="285"/>
      <c r="G38" s="285"/>
    </row>
    <row r="39" spans="1:9" s="19" customFormat="1" ht="7.5" customHeight="1" x14ac:dyDescent="0.15">
      <c r="A39" s="273" t="s">
        <v>86</v>
      </c>
      <c r="B39" s="276" t="s">
        <v>1</v>
      </c>
      <c r="C39" s="277"/>
      <c r="D39" s="277"/>
      <c r="E39" s="278"/>
      <c r="F39" s="173" t="s">
        <v>87</v>
      </c>
      <c r="G39" s="164" t="str">
        <f>G7</f>
        <v>HURT</v>
      </c>
      <c r="I39" s="26"/>
    </row>
    <row r="40" spans="1:9" s="19" customFormat="1" ht="7.5" customHeight="1" x14ac:dyDescent="0.15">
      <c r="A40" s="274"/>
      <c r="B40" s="279"/>
      <c r="C40" s="280"/>
      <c r="D40" s="280"/>
      <c r="E40" s="281"/>
      <c r="F40" s="174" t="s">
        <v>88</v>
      </c>
      <c r="G40" s="166" t="s">
        <v>9</v>
      </c>
      <c r="I40" s="26"/>
    </row>
    <row r="41" spans="1:9" s="19" customFormat="1" ht="7.5" customHeight="1" thickBot="1" x14ac:dyDescent="0.2">
      <c r="A41" s="275"/>
      <c r="B41" s="282"/>
      <c r="C41" s="283"/>
      <c r="D41" s="283"/>
      <c r="E41" s="284"/>
      <c r="F41" s="175"/>
      <c r="G41" s="172" t="s">
        <v>13</v>
      </c>
      <c r="I41" s="26"/>
    </row>
    <row r="42" spans="1:9" s="20" customFormat="1" ht="11.1" customHeight="1" x14ac:dyDescent="0.2">
      <c r="A42" s="107" t="s">
        <v>117</v>
      </c>
      <c r="B42" s="267" t="s">
        <v>118</v>
      </c>
      <c r="C42" s="268"/>
      <c r="D42" s="268"/>
      <c r="E42" s="269"/>
      <c r="F42" s="155" t="s">
        <v>51</v>
      </c>
      <c r="G42" s="156">
        <v>210</v>
      </c>
      <c r="I42" s="21"/>
    </row>
    <row r="43" spans="1:9" s="20" customFormat="1" ht="11.1" customHeight="1" x14ac:dyDescent="0.2">
      <c r="A43" s="107" t="s">
        <v>119</v>
      </c>
      <c r="B43" s="263" t="s">
        <v>120</v>
      </c>
      <c r="C43" s="264"/>
      <c r="D43" s="264"/>
      <c r="E43" s="265"/>
      <c r="F43" s="151" t="s">
        <v>53</v>
      </c>
      <c r="G43" s="148">
        <v>420</v>
      </c>
      <c r="I43" s="21"/>
    </row>
    <row r="44" spans="1:9" s="20" customFormat="1" ht="9.75" customHeight="1" x14ac:dyDescent="0.2">
      <c r="A44" s="107" t="s">
        <v>121</v>
      </c>
      <c r="B44" s="263" t="s">
        <v>122</v>
      </c>
      <c r="C44" s="264"/>
      <c r="D44" s="264"/>
      <c r="E44" s="265"/>
      <c r="F44" s="152" t="s">
        <v>54</v>
      </c>
      <c r="G44" s="148">
        <v>560</v>
      </c>
      <c r="I44" s="21"/>
    </row>
    <row r="45" spans="1:9" s="20" customFormat="1" ht="9.75" customHeight="1" x14ac:dyDescent="0.2">
      <c r="A45" s="107" t="s">
        <v>123</v>
      </c>
      <c r="B45" s="263" t="s">
        <v>124</v>
      </c>
      <c r="C45" s="264"/>
      <c r="D45" s="264"/>
      <c r="E45" s="265"/>
      <c r="F45" s="151" t="s">
        <v>55</v>
      </c>
      <c r="G45" s="148">
        <v>560</v>
      </c>
      <c r="I45" s="21"/>
    </row>
    <row r="46" spans="1:9" s="20" customFormat="1" ht="9.75" customHeight="1" x14ac:dyDescent="0.2">
      <c r="A46" s="107" t="s">
        <v>125</v>
      </c>
      <c r="B46" s="263" t="s">
        <v>126</v>
      </c>
      <c r="C46" s="264"/>
      <c r="D46" s="264"/>
      <c r="E46" s="265"/>
      <c r="F46" s="151" t="s">
        <v>57</v>
      </c>
      <c r="G46" s="148">
        <v>1120</v>
      </c>
      <c r="I46" s="21"/>
    </row>
    <row r="47" spans="1:9" s="20" customFormat="1" ht="9.75" customHeight="1" x14ac:dyDescent="0.2">
      <c r="A47" s="107" t="s">
        <v>127</v>
      </c>
      <c r="B47" s="263" t="s">
        <v>128</v>
      </c>
      <c r="C47" s="264"/>
      <c r="D47" s="264"/>
      <c r="E47" s="265"/>
      <c r="F47" s="157" t="s">
        <v>58</v>
      </c>
      <c r="G47" s="148">
        <v>1680</v>
      </c>
      <c r="I47" s="21"/>
    </row>
    <row r="48" spans="1:9" s="20" customFormat="1" ht="9.75" customHeight="1" x14ac:dyDescent="0.2">
      <c r="A48" s="107" t="s">
        <v>129</v>
      </c>
      <c r="B48" s="263" t="s">
        <v>130</v>
      </c>
      <c r="C48" s="264"/>
      <c r="D48" s="264"/>
      <c r="E48" s="265"/>
      <c r="F48" s="157" t="s">
        <v>59</v>
      </c>
      <c r="G48" s="148">
        <v>700</v>
      </c>
      <c r="I48" s="21"/>
    </row>
    <row r="49" spans="1:9" s="20" customFormat="1" ht="9.75" customHeight="1" x14ac:dyDescent="0.2">
      <c r="A49" s="107" t="s">
        <v>131</v>
      </c>
      <c r="B49" s="263" t="s">
        <v>132</v>
      </c>
      <c r="C49" s="264"/>
      <c r="D49" s="264"/>
      <c r="E49" s="265"/>
      <c r="F49" s="157" t="s">
        <v>60</v>
      </c>
      <c r="G49" s="148">
        <v>1400</v>
      </c>
      <c r="I49" s="21"/>
    </row>
    <row r="50" spans="1:9" s="20" customFormat="1" ht="6" customHeight="1" thickBot="1" x14ac:dyDescent="0.25">
      <c r="A50" s="179"/>
      <c r="B50" s="180"/>
      <c r="C50" s="181"/>
      <c r="D50" s="180"/>
      <c r="E50" s="180"/>
      <c r="F50" s="184"/>
      <c r="G50" s="183"/>
      <c r="I50" s="21"/>
    </row>
    <row r="51" spans="1:9" ht="11.1" customHeight="1" thickBot="1" x14ac:dyDescent="0.3">
      <c r="A51" s="270" t="s">
        <v>61</v>
      </c>
      <c r="B51" s="271"/>
      <c r="C51" s="271"/>
      <c r="D51" s="271"/>
      <c r="E51" s="271"/>
      <c r="F51" s="271"/>
      <c r="G51" s="272"/>
    </row>
    <row r="52" spans="1:9" s="29" customFormat="1" ht="7.5" customHeight="1" x14ac:dyDescent="0.15">
      <c r="A52" s="273" t="s">
        <v>86</v>
      </c>
      <c r="B52" s="276" t="s">
        <v>1</v>
      </c>
      <c r="C52" s="277"/>
      <c r="D52" s="277"/>
      <c r="E52" s="278"/>
      <c r="F52" s="169" t="s">
        <v>87</v>
      </c>
      <c r="G52" s="164" t="str">
        <f>G39</f>
        <v>HURT</v>
      </c>
      <c r="I52" s="30"/>
    </row>
    <row r="53" spans="1:9" s="29" customFormat="1" ht="7.5" customHeight="1" x14ac:dyDescent="0.15">
      <c r="A53" s="274"/>
      <c r="B53" s="279"/>
      <c r="C53" s="280"/>
      <c r="D53" s="280"/>
      <c r="E53" s="281"/>
      <c r="F53" s="170" t="s">
        <v>88</v>
      </c>
      <c r="G53" s="176" t="s">
        <v>9</v>
      </c>
      <c r="I53" s="30"/>
    </row>
    <row r="54" spans="1:9" s="29" customFormat="1" ht="7.5" customHeight="1" thickBot="1" x14ac:dyDescent="0.2">
      <c r="A54" s="275"/>
      <c r="B54" s="282"/>
      <c r="C54" s="283"/>
      <c r="D54" s="283"/>
      <c r="E54" s="284"/>
      <c r="F54" s="171"/>
      <c r="G54" s="172" t="s">
        <v>13</v>
      </c>
      <c r="I54" s="30"/>
    </row>
    <row r="55" spans="1:9" s="20" customFormat="1" ht="11.1" customHeight="1" x14ac:dyDescent="0.2">
      <c r="A55" s="107" t="s">
        <v>133</v>
      </c>
      <c r="B55" s="267" t="s">
        <v>134</v>
      </c>
      <c r="C55" s="268"/>
      <c r="D55" s="268"/>
      <c r="E55" s="269"/>
      <c r="F55" s="153" t="s">
        <v>64</v>
      </c>
      <c r="G55" s="158">
        <v>105</v>
      </c>
      <c r="I55" s="21"/>
    </row>
    <row r="56" spans="1:9" s="20" customFormat="1" ht="11.1" customHeight="1" x14ac:dyDescent="0.2">
      <c r="A56" s="107" t="s">
        <v>135</v>
      </c>
      <c r="B56" s="263" t="s">
        <v>136</v>
      </c>
      <c r="C56" s="264"/>
      <c r="D56" s="264"/>
      <c r="E56" s="265"/>
      <c r="F56" s="154" t="s">
        <v>66</v>
      </c>
      <c r="G56" s="148">
        <v>105</v>
      </c>
      <c r="I56" s="21"/>
    </row>
    <row r="57" spans="1:9" s="20" customFormat="1" ht="9.75" customHeight="1" x14ac:dyDescent="0.2">
      <c r="A57" s="107" t="s">
        <v>137</v>
      </c>
      <c r="B57" s="263" t="s">
        <v>138</v>
      </c>
      <c r="C57" s="264"/>
      <c r="D57" s="264"/>
      <c r="E57" s="265"/>
      <c r="F57" s="154" t="s">
        <v>67</v>
      </c>
      <c r="G57" s="148">
        <v>140</v>
      </c>
      <c r="I57" s="21"/>
    </row>
    <row r="58" spans="1:9" s="20" customFormat="1" ht="11.1" customHeight="1" x14ac:dyDescent="0.2">
      <c r="A58" s="107" t="s">
        <v>139</v>
      </c>
      <c r="B58" s="263" t="s">
        <v>140</v>
      </c>
      <c r="C58" s="264"/>
      <c r="D58" s="264"/>
      <c r="E58" s="265"/>
      <c r="F58" s="159" t="s">
        <v>68</v>
      </c>
      <c r="G58" s="148">
        <v>350</v>
      </c>
      <c r="I58" s="21"/>
    </row>
    <row r="59" spans="1:9" s="20" customFormat="1" ht="11.1" hidden="1" customHeight="1" x14ac:dyDescent="0.2">
      <c r="A59" s="22" t="s">
        <v>68</v>
      </c>
      <c r="B59" s="23" t="s">
        <v>47</v>
      </c>
      <c r="C59" s="31" t="s">
        <v>69</v>
      </c>
      <c r="D59" s="23">
        <v>192</v>
      </c>
      <c r="E59" s="23" t="s">
        <v>70</v>
      </c>
      <c r="F59" s="23" t="s">
        <v>71</v>
      </c>
      <c r="G59" s="32">
        <v>4200</v>
      </c>
      <c r="I59" s="21"/>
    </row>
    <row r="60" spans="1:9" s="20" customFormat="1" ht="11.1" hidden="1" customHeight="1" x14ac:dyDescent="0.2">
      <c r="A60" s="22" t="s">
        <v>72</v>
      </c>
      <c r="B60" s="23" t="s">
        <v>50</v>
      </c>
      <c r="C60" s="31" t="s">
        <v>69</v>
      </c>
      <c r="D60" s="23">
        <v>192</v>
      </c>
      <c r="E60" s="23" t="s">
        <v>70</v>
      </c>
      <c r="F60" s="23" t="s">
        <v>71</v>
      </c>
      <c r="G60" s="32">
        <v>7800</v>
      </c>
      <c r="I60" s="21"/>
    </row>
    <row r="61" spans="1:9" ht="11.1" customHeight="1" thickBot="1" x14ac:dyDescent="0.3">
      <c r="A61" s="285" t="s">
        <v>32</v>
      </c>
      <c r="B61" s="285"/>
      <c r="C61" s="285"/>
      <c r="D61" s="285"/>
      <c r="E61" s="285"/>
      <c r="F61" s="285"/>
      <c r="G61" s="285"/>
    </row>
    <row r="62" spans="1:9" s="19" customFormat="1" ht="7.5" customHeight="1" x14ac:dyDescent="0.15">
      <c r="A62" s="273" t="s">
        <v>86</v>
      </c>
      <c r="B62" s="276" t="s">
        <v>1</v>
      </c>
      <c r="C62" s="277"/>
      <c r="D62" s="277"/>
      <c r="E62" s="278"/>
      <c r="F62" s="177" t="s">
        <v>87</v>
      </c>
      <c r="G62" s="164" t="str">
        <f>G52</f>
        <v>HURT</v>
      </c>
      <c r="I62" s="26"/>
    </row>
    <row r="63" spans="1:9" s="19" customFormat="1" ht="7.5" customHeight="1" x14ac:dyDescent="0.15">
      <c r="A63" s="274"/>
      <c r="B63" s="279"/>
      <c r="C63" s="280"/>
      <c r="D63" s="280"/>
      <c r="E63" s="281"/>
      <c r="F63" s="170" t="s">
        <v>88</v>
      </c>
      <c r="G63" s="166" t="s">
        <v>9</v>
      </c>
      <c r="I63" s="26"/>
    </row>
    <row r="64" spans="1:9" s="19" customFormat="1" ht="7.5" customHeight="1" thickBot="1" x14ac:dyDescent="0.2">
      <c r="A64" s="275"/>
      <c r="B64" s="282"/>
      <c r="C64" s="283"/>
      <c r="D64" s="283"/>
      <c r="E64" s="284"/>
      <c r="F64" s="171"/>
      <c r="G64" s="172" t="s">
        <v>13</v>
      </c>
      <c r="I64" s="26"/>
    </row>
    <row r="65" spans="1:9" s="20" customFormat="1" ht="9.75" customHeight="1" x14ac:dyDescent="0.2">
      <c r="A65" s="107" t="s">
        <v>141</v>
      </c>
      <c r="B65" s="267" t="s">
        <v>142</v>
      </c>
      <c r="C65" s="268"/>
      <c r="D65" s="268"/>
      <c r="E65" s="269"/>
      <c r="F65" s="160" t="s">
        <v>73</v>
      </c>
      <c r="G65" s="146">
        <v>105</v>
      </c>
      <c r="I65" s="21"/>
    </row>
    <row r="66" spans="1:9" s="20" customFormat="1" ht="11.1" customHeight="1" x14ac:dyDescent="0.2">
      <c r="A66" s="107" t="s">
        <v>143</v>
      </c>
      <c r="B66" s="263" t="s">
        <v>144</v>
      </c>
      <c r="C66" s="264"/>
      <c r="D66" s="264"/>
      <c r="E66" s="265"/>
      <c r="F66" s="147" t="s">
        <v>76</v>
      </c>
      <c r="G66" s="148">
        <v>140</v>
      </c>
      <c r="I66" s="21"/>
    </row>
    <row r="67" spans="1:9" s="20" customFormat="1" ht="11.1" customHeight="1" x14ac:dyDescent="0.2">
      <c r="A67" s="107" t="s">
        <v>145</v>
      </c>
      <c r="B67" s="266" t="s">
        <v>146</v>
      </c>
      <c r="C67" s="266"/>
      <c r="D67" s="266"/>
      <c r="E67" s="266"/>
      <c r="F67" s="161" t="s">
        <v>78</v>
      </c>
      <c r="G67" s="162">
        <v>350</v>
      </c>
      <c r="I67" s="21"/>
    </row>
    <row r="68" spans="1:9" s="20" customFormat="1" ht="11.1" hidden="1" customHeight="1" x14ac:dyDescent="0.2">
      <c r="A68" s="22" t="s">
        <v>80</v>
      </c>
      <c r="B68" s="23">
        <v>7</v>
      </c>
      <c r="C68" s="33" t="s">
        <v>74</v>
      </c>
      <c r="D68" s="23">
        <v>192</v>
      </c>
      <c r="E68" s="23" t="s">
        <v>70</v>
      </c>
      <c r="F68" s="24" t="s">
        <v>79</v>
      </c>
      <c r="G68" s="32">
        <v>2500</v>
      </c>
      <c r="I68" s="21"/>
    </row>
    <row r="69" spans="1:9" s="20" customFormat="1" ht="6" customHeight="1" x14ac:dyDescent="0.2">
      <c r="A69" s="41"/>
      <c r="B69" s="42"/>
      <c r="C69" s="45"/>
      <c r="D69" s="42"/>
      <c r="E69" s="42"/>
      <c r="F69" s="43"/>
      <c r="G69" s="44"/>
      <c r="I69" s="21"/>
    </row>
    <row r="70" spans="1:9" s="46" customFormat="1" ht="11.1" customHeight="1" x14ac:dyDescent="0.25">
      <c r="A70" s="261"/>
      <c r="B70" s="261"/>
      <c r="C70" s="261"/>
      <c r="D70" s="261"/>
      <c r="E70" s="261"/>
      <c r="F70" s="261"/>
      <c r="G70" s="261"/>
      <c r="I70" s="47"/>
    </row>
    <row r="71" spans="1:9" s="50" customFormat="1" ht="7.5" customHeight="1" x14ac:dyDescent="0.15">
      <c r="A71" s="262"/>
      <c r="B71" s="262"/>
      <c r="C71" s="262"/>
      <c r="D71" s="48"/>
      <c r="E71" s="48"/>
      <c r="F71" s="49"/>
      <c r="G71" s="48"/>
      <c r="I71" s="51"/>
    </row>
    <row r="72" spans="1:9" s="50" customFormat="1" ht="7.5" customHeight="1" x14ac:dyDescent="0.15">
      <c r="A72" s="262"/>
      <c r="B72" s="262"/>
      <c r="C72" s="262"/>
      <c r="D72" s="48"/>
      <c r="E72" s="48"/>
      <c r="F72" s="49"/>
      <c r="G72" s="48"/>
      <c r="I72" s="51"/>
    </row>
    <row r="73" spans="1:9" s="50" customFormat="1" ht="7.5" customHeight="1" x14ac:dyDescent="0.15">
      <c r="A73" s="262"/>
      <c r="B73" s="48"/>
      <c r="C73" s="48"/>
      <c r="D73" s="48"/>
      <c r="E73" s="48"/>
      <c r="F73" s="49"/>
      <c r="G73" s="48"/>
      <c r="I73" s="51"/>
    </row>
    <row r="74" spans="1:9" s="55" customFormat="1" ht="11.1" customHeight="1" x14ac:dyDescent="0.2">
      <c r="A74" s="52"/>
      <c r="B74" s="53"/>
      <c r="C74" s="53"/>
      <c r="D74" s="53"/>
      <c r="E74" s="53"/>
      <c r="F74" s="53"/>
      <c r="G74" s="54"/>
      <c r="I74" s="56"/>
    </row>
    <row r="75" spans="1:9" s="55" customFormat="1" ht="11.1" customHeight="1" x14ac:dyDescent="0.2">
      <c r="A75" s="52"/>
      <c r="B75" s="53"/>
      <c r="C75" s="57"/>
      <c r="D75" s="53"/>
      <c r="E75" s="53"/>
      <c r="F75" s="53"/>
      <c r="G75" s="54"/>
      <c r="I75" s="56"/>
    </row>
    <row r="76" spans="1:9" s="55" customFormat="1" ht="11.1" customHeight="1" x14ac:dyDescent="0.2">
      <c r="A76" s="52"/>
      <c r="B76" s="53"/>
      <c r="C76" s="57"/>
      <c r="D76" s="53"/>
      <c r="E76" s="53"/>
      <c r="F76" s="53"/>
      <c r="G76" s="54"/>
      <c r="I76" s="56"/>
    </row>
    <row r="77" spans="1:9" s="46" customFormat="1" ht="11.1" customHeight="1" x14ac:dyDescent="0.25">
      <c r="A77" s="261"/>
      <c r="B77" s="261"/>
      <c r="C77" s="261"/>
      <c r="D77" s="261"/>
      <c r="E77" s="261"/>
      <c r="F77" s="261"/>
      <c r="G77" s="261"/>
      <c r="I77" s="47"/>
    </row>
    <row r="78" spans="1:9" s="60" customFormat="1" ht="7.5" customHeight="1" x14ac:dyDescent="0.15">
      <c r="A78" s="262"/>
      <c r="B78" s="262"/>
      <c r="C78" s="58"/>
      <c r="D78" s="59"/>
      <c r="E78" s="48"/>
      <c r="F78" s="49"/>
      <c r="G78" s="48"/>
      <c r="I78" s="61"/>
    </row>
    <row r="79" spans="1:9" s="60" customFormat="1" ht="7.5" customHeight="1" x14ac:dyDescent="0.15">
      <c r="A79" s="262"/>
      <c r="B79" s="262"/>
      <c r="C79" s="62"/>
      <c r="D79" s="59"/>
      <c r="E79" s="63"/>
      <c r="F79" s="64"/>
      <c r="G79" s="63"/>
      <c r="I79" s="61"/>
    </row>
    <row r="80" spans="1:9" s="60" customFormat="1" ht="7.5" customHeight="1" x14ac:dyDescent="0.15">
      <c r="A80" s="262"/>
      <c r="B80" s="48"/>
      <c r="C80" s="48"/>
      <c r="D80" s="48"/>
      <c r="E80" s="48"/>
      <c r="F80" s="49"/>
      <c r="G80" s="48"/>
      <c r="I80" s="61"/>
    </row>
    <row r="81" spans="1:9" s="55" customFormat="1" ht="11.1" customHeight="1" x14ac:dyDescent="0.2">
      <c r="A81" s="52"/>
      <c r="B81" s="53"/>
      <c r="C81" s="57"/>
      <c r="D81" s="53"/>
      <c r="E81" s="53"/>
      <c r="F81" s="65"/>
      <c r="G81" s="54"/>
      <c r="I81" s="56"/>
    </row>
    <row r="82" spans="1:9" s="55" customFormat="1" ht="10.5" customHeight="1" x14ac:dyDescent="0.2">
      <c r="A82" s="52"/>
      <c r="B82" s="53"/>
      <c r="C82" s="57"/>
      <c r="D82" s="53"/>
      <c r="E82" s="53"/>
      <c r="F82" s="65"/>
      <c r="G82" s="54"/>
      <c r="I82" s="56"/>
    </row>
    <row r="83" spans="1:9" ht="11.1" customHeight="1" x14ac:dyDescent="0.25">
      <c r="A83" s="66"/>
      <c r="B83" s="67"/>
      <c r="C83" s="67"/>
      <c r="D83" s="67"/>
      <c r="E83" s="67"/>
      <c r="F83" s="68"/>
      <c r="G83" s="69"/>
    </row>
    <row r="84" spans="1:9" ht="11.1" customHeight="1" x14ac:dyDescent="0.25">
      <c r="A84" s="34" t="s">
        <v>81</v>
      </c>
      <c r="B84" s="35" t="s">
        <v>82</v>
      </c>
      <c r="C84" s="25"/>
      <c r="D84" s="36"/>
      <c r="E84" s="36"/>
      <c r="F84" s="37"/>
      <c r="G84" s="38"/>
    </row>
    <row r="85" spans="1:9" ht="11.1" customHeight="1" x14ac:dyDescent="0.25">
      <c r="A85" s="34" t="s">
        <v>83</v>
      </c>
      <c r="B85" s="39" t="s">
        <v>84</v>
      </c>
      <c r="C85" s="25"/>
      <c r="D85" s="38"/>
      <c r="E85" s="38"/>
      <c r="F85" s="37"/>
      <c r="G85" s="38"/>
    </row>
  </sheetData>
  <mergeCells count="57">
    <mergeCell ref="B20:E20"/>
    <mergeCell ref="A6:G6"/>
    <mergeCell ref="A7:A9"/>
    <mergeCell ref="B7:E9"/>
    <mergeCell ref="B10:E10"/>
    <mergeCell ref="B11:E11"/>
    <mergeCell ref="B12:E12"/>
    <mergeCell ref="B13:E13"/>
    <mergeCell ref="B14:E14"/>
    <mergeCell ref="A16:G16"/>
    <mergeCell ref="A17:A19"/>
    <mergeCell ref="B17:E19"/>
    <mergeCell ref="B35:E35"/>
    <mergeCell ref="B21:E21"/>
    <mergeCell ref="B22:E22"/>
    <mergeCell ref="A23:G23"/>
    <mergeCell ref="A24:A26"/>
    <mergeCell ref="B24:E26"/>
    <mergeCell ref="B27:E27"/>
    <mergeCell ref="B28:E28"/>
    <mergeCell ref="A30:G30"/>
    <mergeCell ref="A31:A33"/>
    <mergeCell ref="B31:E33"/>
    <mergeCell ref="B34:E34"/>
    <mergeCell ref="B48:E48"/>
    <mergeCell ref="B36:E36"/>
    <mergeCell ref="B37:E37"/>
    <mergeCell ref="A38:G38"/>
    <mergeCell ref="A39:A41"/>
    <mergeCell ref="B39:E41"/>
    <mergeCell ref="B42:E42"/>
    <mergeCell ref="B43:E43"/>
    <mergeCell ref="B44:E44"/>
    <mergeCell ref="B45:E45"/>
    <mergeCell ref="B46:E46"/>
    <mergeCell ref="B47:E47"/>
    <mergeCell ref="B65:E65"/>
    <mergeCell ref="B49:E49"/>
    <mergeCell ref="A51:G51"/>
    <mergeCell ref="A52:A54"/>
    <mergeCell ref="B52:E54"/>
    <mergeCell ref="B55:E55"/>
    <mergeCell ref="B56:E56"/>
    <mergeCell ref="B57:E57"/>
    <mergeCell ref="B58:E58"/>
    <mergeCell ref="A61:G61"/>
    <mergeCell ref="A62:A64"/>
    <mergeCell ref="B62:E64"/>
    <mergeCell ref="A77:G77"/>
    <mergeCell ref="A78:A80"/>
    <mergeCell ref="B78:B79"/>
    <mergeCell ref="B66:E66"/>
    <mergeCell ref="B67:E67"/>
    <mergeCell ref="A70:G70"/>
    <mergeCell ref="A71:A73"/>
    <mergeCell ref="B71:B72"/>
    <mergeCell ref="C71:C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topLeftCell="A10" workbookViewId="0">
      <selection activeCell="E53" sqref="E53"/>
    </sheetView>
  </sheetViews>
  <sheetFormatPr defaultRowHeight="15" x14ac:dyDescent="0.25"/>
  <cols>
    <col min="1" max="1" width="18.28515625" customWidth="1"/>
    <col min="2" max="2" width="12.140625" customWidth="1"/>
    <col min="3" max="3" width="11.28515625" customWidth="1"/>
    <col min="4" max="4" width="9.140625" customWidth="1"/>
    <col min="5" max="5" width="11" customWidth="1"/>
    <col min="6" max="6" width="8.85546875" customWidth="1"/>
    <col min="7" max="7" width="12.140625" customWidth="1"/>
  </cols>
  <sheetData>
    <row r="1" spans="1:7" ht="19.5" customHeight="1" x14ac:dyDescent="0.25">
      <c r="A1" s="286" t="s">
        <v>220</v>
      </c>
      <c r="B1" s="287"/>
      <c r="C1" s="287"/>
      <c r="D1" s="287"/>
      <c r="E1" s="287"/>
      <c r="F1" s="287"/>
      <c r="G1" s="288"/>
    </row>
    <row r="2" spans="1:7" x14ac:dyDescent="0.25">
      <c r="A2" s="289" t="s">
        <v>221</v>
      </c>
      <c r="B2" s="291" t="s">
        <v>222</v>
      </c>
      <c r="C2" s="293" t="s">
        <v>223</v>
      </c>
      <c r="D2" s="85" t="s">
        <v>224</v>
      </c>
      <c r="E2" s="194" t="s">
        <v>244</v>
      </c>
      <c r="F2" s="195" t="s">
        <v>225</v>
      </c>
      <c r="G2" s="194" t="s">
        <v>226</v>
      </c>
    </row>
    <row r="3" spans="1:7" ht="17.25" customHeight="1" x14ac:dyDescent="0.25">
      <c r="A3" s="290"/>
      <c r="B3" s="292"/>
      <c r="C3" s="294"/>
      <c r="D3" s="194" t="s">
        <v>227</v>
      </c>
      <c r="E3" s="196" t="s">
        <v>7</v>
      </c>
      <c r="F3" s="197" t="s">
        <v>8</v>
      </c>
      <c r="G3" s="196" t="s">
        <v>228</v>
      </c>
    </row>
    <row r="4" spans="1:7" ht="12.75" customHeight="1" x14ac:dyDescent="0.25">
      <c r="A4" s="213" t="s">
        <v>229</v>
      </c>
      <c r="B4" s="198" t="s">
        <v>371</v>
      </c>
      <c r="C4" s="226" t="s">
        <v>230</v>
      </c>
      <c r="D4" s="198">
        <v>24</v>
      </c>
      <c r="E4" s="198" t="s">
        <v>372</v>
      </c>
      <c r="F4" s="199" t="s">
        <v>231</v>
      </c>
      <c r="G4" s="200">
        <v>1370</v>
      </c>
    </row>
    <row r="5" spans="1:7" ht="11.25" customHeight="1" x14ac:dyDescent="0.25">
      <c r="A5" s="213" t="s">
        <v>232</v>
      </c>
      <c r="B5" s="198" t="s">
        <v>373</v>
      </c>
      <c r="C5" s="226" t="s">
        <v>233</v>
      </c>
      <c r="D5" s="198">
        <v>48</v>
      </c>
      <c r="E5" s="198" t="s">
        <v>374</v>
      </c>
      <c r="F5" s="199" t="s">
        <v>234</v>
      </c>
      <c r="G5" s="200">
        <v>1690</v>
      </c>
    </row>
    <row r="6" spans="1:7" ht="12.75" customHeight="1" x14ac:dyDescent="0.25">
      <c r="A6" s="213" t="s">
        <v>235</v>
      </c>
      <c r="B6" s="198" t="s">
        <v>156</v>
      </c>
      <c r="C6" s="198" t="s">
        <v>236</v>
      </c>
      <c r="D6" s="198">
        <v>48</v>
      </c>
      <c r="E6" s="198" t="s">
        <v>374</v>
      </c>
      <c r="F6" s="199" t="s">
        <v>237</v>
      </c>
      <c r="G6" s="200">
        <v>1850</v>
      </c>
    </row>
    <row r="7" spans="1:7" ht="12" customHeight="1" thickBot="1" x14ac:dyDescent="0.3">
      <c r="A7" s="214" t="s">
        <v>238</v>
      </c>
      <c r="B7" s="227" t="s">
        <v>157</v>
      </c>
      <c r="C7" s="228" t="s">
        <v>239</v>
      </c>
      <c r="D7" s="227">
        <v>72</v>
      </c>
      <c r="E7" s="227" t="s">
        <v>375</v>
      </c>
      <c r="F7" s="229" t="s">
        <v>240</v>
      </c>
      <c r="G7" s="230">
        <v>2500</v>
      </c>
    </row>
    <row r="8" spans="1:7" x14ac:dyDescent="0.25">
      <c r="A8" s="84" t="s">
        <v>241</v>
      </c>
      <c r="B8" s="295" t="s">
        <v>242</v>
      </c>
      <c r="C8" s="297" t="s">
        <v>243</v>
      </c>
      <c r="D8" s="85" t="s">
        <v>224</v>
      </c>
      <c r="E8" s="194" t="s">
        <v>244</v>
      </c>
      <c r="F8" s="195" t="s">
        <v>225</v>
      </c>
      <c r="G8" s="194" t="s">
        <v>226</v>
      </c>
    </row>
    <row r="9" spans="1:7" ht="14.25" customHeight="1" x14ac:dyDescent="0.25">
      <c r="A9" s="194" t="s">
        <v>1</v>
      </c>
      <c r="B9" s="296"/>
      <c r="C9" s="298"/>
      <c r="D9" s="194" t="s">
        <v>227</v>
      </c>
      <c r="E9" s="196" t="s">
        <v>7</v>
      </c>
      <c r="F9" s="197" t="s">
        <v>8</v>
      </c>
      <c r="G9" s="196" t="s">
        <v>228</v>
      </c>
    </row>
    <row r="10" spans="1:7" ht="24.75" customHeight="1" x14ac:dyDescent="0.25">
      <c r="A10" s="215" t="s">
        <v>245</v>
      </c>
      <c r="B10" s="198" t="s">
        <v>376</v>
      </c>
      <c r="C10" s="198" t="s">
        <v>247</v>
      </c>
      <c r="D10" s="198">
        <v>48</v>
      </c>
      <c r="E10" s="198" t="s">
        <v>374</v>
      </c>
      <c r="F10" s="199" t="s">
        <v>248</v>
      </c>
      <c r="G10" s="200">
        <v>1450</v>
      </c>
    </row>
    <row r="11" spans="1:7" ht="15" customHeight="1" x14ac:dyDescent="0.25">
      <c r="A11" s="213" t="s">
        <v>249</v>
      </c>
      <c r="B11" s="198" t="s">
        <v>376</v>
      </c>
      <c r="C11" s="198" t="s">
        <v>250</v>
      </c>
      <c r="D11" s="198">
        <v>72</v>
      </c>
      <c r="E11" s="198" t="s">
        <v>375</v>
      </c>
      <c r="F11" s="199" t="s">
        <v>251</v>
      </c>
      <c r="G11" s="201">
        <v>1950</v>
      </c>
    </row>
    <row r="12" spans="1:7" ht="16.5" customHeight="1" x14ac:dyDescent="0.25">
      <c r="A12" s="299" t="s">
        <v>252</v>
      </c>
      <c r="B12" s="300"/>
      <c r="C12" s="300"/>
      <c r="D12" s="300"/>
      <c r="E12" s="300"/>
      <c r="F12" s="300"/>
      <c r="G12" s="301"/>
    </row>
    <row r="13" spans="1:7" x14ac:dyDescent="0.25">
      <c r="A13" s="291" t="s">
        <v>221</v>
      </c>
      <c r="B13" s="291" t="s">
        <v>222</v>
      </c>
      <c r="C13" s="293" t="s">
        <v>223</v>
      </c>
      <c r="D13" s="85" t="s">
        <v>224</v>
      </c>
      <c r="E13" s="194" t="s">
        <v>244</v>
      </c>
      <c r="F13" s="195" t="s">
        <v>225</v>
      </c>
      <c r="G13" s="194" t="s">
        <v>226</v>
      </c>
    </row>
    <row r="14" spans="1:7" x14ac:dyDescent="0.25">
      <c r="A14" s="292"/>
      <c r="B14" s="292"/>
      <c r="C14" s="294"/>
      <c r="D14" s="194" t="s">
        <v>227</v>
      </c>
      <c r="E14" s="196" t="s">
        <v>7</v>
      </c>
      <c r="F14" s="197" t="s">
        <v>8</v>
      </c>
      <c r="G14" s="196" t="s">
        <v>228</v>
      </c>
    </row>
    <row r="15" spans="1:7" ht="12.75" customHeight="1" x14ac:dyDescent="0.25">
      <c r="A15" s="216" t="s">
        <v>253</v>
      </c>
      <c r="B15" s="198" t="s">
        <v>155</v>
      </c>
      <c r="C15" s="226" t="s">
        <v>254</v>
      </c>
      <c r="D15" s="198">
        <v>36</v>
      </c>
      <c r="E15" s="198" t="s">
        <v>372</v>
      </c>
      <c r="F15" s="198" t="s">
        <v>255</v>
      </c>
      <c r="G15" s="200">
        <v>1750</v>
      </c>
    </row>
    <row r="16" spans="1:7" ht="12.75" customHeight="1" x14ac:dyDescent="0.25">
      <c r="A16" s="216" t="s">
        <v>256</v>
      </c>
      <c r="B16" s="198" t="s">
        <v>257</v>
      </c>
      <c r="C16" s="226" t="s">
        <v>258</v>
      </c>
      <c r="D16" s="198">
        <v>36</v>
      </c>
      <c r="E16" s="198" t="s">
        <v>372</v>
      </c>
      <c r="F16" s="198" t="s">
        <v>259</v>
      </c>
      <c r="G16" s="200" t="s">
        <v>260</v>
      </c>
    </row>
    <row r="17" spans="1:7" ht="12" customHeight="1" x14ac:dyDescent="0.25">
      <c r="A17" s="216" t="s">
        <v>261</v>
      </c>
      <c r="B17" s="198" t="s">
        <v>377</v>
      </c>
      <c r="C17" s="198" t="s">
        <v>233</v>
      </c>
      <c r="D17" s="198">
        <v>72</v>
      </c>
      <c r="E17" s="231" t="s">
        <v>375</v>
      </c>
      <c r="F17" s="198" t="s">
        <v>262</v>
      </c>
      <c r="G17" s="200">
        <v>2650</v>
      </c>
    </row>
    <row r="18" spans="1:7" ht="12.75" customHeight="1" thickBot="1" x14ac:dyDescent="0.3">
      <c r="A18" s="217" t="s">
        <v>263</v>
      </c>
      <c r="B18" s="227" t="s">
        <v>157</v>
      </c>
      <c r="C18" s="227" t="s">
        <v>264</v>
      </c>
      <c r="D18" s="227">
        <v>72</v>
      </c>
      <c r="E18" s="227" t="s">
        <v>375</v>
      </c>
      <c r="F18" s="227" t="s">
        <v>265</v>
      </c>
      <c r="G18" s="230">
        <v>3150</v>
      </c>
    </row>
    <row r="19" spans="1:7" x14ac:dyDescent="0.25">
      <c r="A19" s="85" t="s">
        <v>241</v>
      </c>
      <c r="B19" s="295" t="s">
        <v>33</v>
      </c>
      <c r="C19" s="298" t="s">
        <v>243</v>
      </c>
      <c r="D19" s="85" t="s">
        <v>224</v>
      </c>
      <c r="E19" s="194" t="s">
        <v>244</v>
      </c>
      <c r="F19" s="195" t="s">
        <v>225</v>
      </c>
      <c r="G19" s="194" t="s">
        <v>226</v>
      </c>
    </row>
    <row r="20" spans="1:7" ht="27.75" customHeight="1" x14ac:dyDescent="0.25">
      <c r="A20" s="194" t="s">
        <v>1</v>
      </c>
      <c r="B20" s="296"/>
      <c r="C20" s="302"/>
      <c r="D20" s="194" t="s">
        <v>227</v>
      </c>
      <c r="E20" s="196" t="s">
        <v>7</v>
      </c>
      <c r="F20" s="197" t="s">
        <v>8</v>
      </c>
      <c r="G20" s="196" t="s">
        <v>228</v>
      </c>
    </row>
    <row r="21" spans="1:7" ht="23.25" customHeight="1" x14ac:dyDescent="0.25">
      <c r="A21" s="218" t="s">
        <v>266</v>
      </c>
      <c r="B21" s="232" t="s">
        <v>267</v>
      </c>
      <c r="C21" s="232" t="s">
        <v>268</v>
      </c>
      <c r="D21" s="232">
        <v>36</v>
      </c>
      <c r="E21" s="232" t="s">
        <v>372</v>
      </c>
      <c r="F21" s="233" t="s">
        <v>269</v>
      </c>
      <c r="G21" s="201">
        <v>1250</v>
      </c>
    </row>
    <row r="22" spans="1:7" ht="24" customHeight="1" x14ac:dyDescent="0.25">
      <c r="A22" s="218" t="s">
        <v>270</v>
      </c>
      <c r="B22" s="232" t="s">
        <v>271</v>
      </c>
      <c r="C22" s="232" t="s">
        <v>272</v>
      </c>
      <c r="D22" s="232">
        <v>72</v>
      </c>
      <c r="E22" s="234" t="s">
        <v>372</v>
      </c>
      <c r="F22" s="233" t="s">
        <v>269</v>
      </c>
      <c r="G22" s="201">
        <v>1250</v>
      </c>
    </row>
    <row r="23" spans="1:7" ht="22.5" customHeight="1" x14ac:dyDescent="0.25">
      <c r="A23" s="218" t="s">
        <v>273</v>
      </c>
      <c r="B23" s="232" t="s">
        <v>246</v>
      </c>
      <c r="C23" s="232" t="s">
        <v>250</v>
      </c>
      <c r="D23" s="232">
        <v>72</v>
      </c>
      <c r="E23" s="232" t="s">
        <v>375</v>
      </c>
      <c r="F23" s="233" t="s">
        <v>251</v>
      </c>
      <c r="G23" s="201">
        <v>1950</v>
      </c>
    </row>
    <row r="24" spans="1:7" ht="16.5" customHeight="1" x14ac:dyDescent="0.25">
      <c r="A24" s="303" t="s">
        <v>274</v>
      </c>
      <c r="B24" s="303"/>
      <c r="C24" s="303"/>
      <c r="D24" s="303"/>
      <c r="E24" s="303"/>
      <c r="F24" s="303"/>
      <c r="G24" s="303"/>
    </row>
    <row r="25" spans="1:7" x14ac:dyDescent="0.25">
      <c r="A25" s="291" t="s">
        <v>221</v>
      </c>
      <c r="B25" s="291" t="s">
        <v>222</v>
      </c>
      <c r="C25" s="293" t="s">
        <v>223</v>
      </c>
      <c r="D25" s="85" t="s">
        <v>224</v>
      </c>
      <c r="E25" s="194" t="s">
        <v>244</v>
      </c>
      <c r="F25" s="195" t="s">
        <v>225</v>
      </c>
      <c r="G25" s="194" t="s">
        <v>226</v>
      </c>
    </row>
    <row r="26" spans="1:7" ht="17.25" customHeight="1" x14ac:dyDescent="0.25">
      <c r="A26" s="292"/>
      <c r="B26" s="292"/>
      <c r="C26" s="294"/>
      <c r="D26" s="194" t="s">
        <v>227</v>
      </c>
      <c r="E26" s="196" t="s">
        <v>7</v>
      </c>
      <c r="F26" s="197" t="s">
        <v>8</v>
      </c>
      <c r="G26" s="196" t="s">
        <v>228</v>
      </c>
    </row>
    <row r="27" spans="1:7" ht="16.5" customHeight="1" x14ac:dyDescent="0.25">
      <c r="A27" s="218" t="s">
        <v>275</v>
      </c>
      <c r="B27" s="235" t="s">
        <v>155</v>
      </c>
      <c r="C27" s="235" t="s">
        <v>276</v>
      </c>
      <c r="D27" s="235">
        <v>36</v>
      </c>
      <c r="E27" s="235" t="s">
        <v>277</v>
      </c>
      <c r="F27" s="235" t="s">
        <v>278</v>
      </c>
      <c r="G27" s="236">
        <v>1300</v>
      </c>
    </row>
    <row r="28" spans="1:7" ht="14.25" customHeight="1" x14ac:dyDescent="0.25">
      <c r="A28" s="218" t="s">
        <v>279</v>
      </c>
      <c r="B28" s="235" t="s">
        <v>373</v>
      </c>
      <c r="C28" s="235" t="s">
        <v>280</v>
      </c>
      <c r="D28" s="235">
        <v>36</v>
      </c>
      <c r="E28" s="235" t="s">
        <v>277</v>
      </c>
      <c r="F28" s="235" t="s">
        <v>281</v>
      </c>
      <c r="G28" s="236">
        <v>1430</v>
      </c>
    </row>
    <row r="29" spans="1:7" ht="12.75" customHeight="1" x14ac:dyDescent="0.25">
      <c r="A29" s="218" t="s">
        <v>282</v>
      </c>
      <c r="B29" s="235" t="s">
        <v>377</v>
      </c>
      <c r="C29" s="235" t="s">
        <v>283</v>
      </c>
      <c r="D29" s="235">
        <v>72</v>
      </c>
      <c r="E29" s="235" t="s">
        <v>284</v>
      </c>
      <c r="F29" s="235" t="s">
        <v>285</v>
      </c>
      <c r="G29" s="236">
        <v>2550</v>
      </c>
    </row>
    <row r="30" spans="1:7" ht="15.75" customHeight="1" x14ac:dyDescent="0.25">
      <c r="A30" s="218" t="s">
        <v>286</v>
      </c>
      <c r="B30" s="235" t="s">
        <v>378</v>
      </c>
      <c r="C30" s="235" t="s">
        <v>287</v>
      </c>
      <c r="D30" s="235">
        <v>72</v>
      </c>
      <c r="E30" s="235" t="s">
        <v>284</v>
      </c>
      <c r="F30" s="235" t="s">
        <v>288</v>
      </c>
      <c r="G30" s="236">
        <v>2900</v>
      </c>
    </row>
    <row r="31" spans="1:7" ht="15" customHeight="1" x14ac:dyDescent="0.25">
      <c r="A31" s="218" t="s">
        <v>289</v>
      </c>
      <c r="B31" s="235" t="s">
        <v>379</v>
      </c>
      <c r="C31" s="235" t="s">
        <v>290</v>
      </c>
      <c r="D31" s="235">
        <v>240</v>
      </c>
      <c r="E31" s="235" t="s">
        <v>291</v>
      </c>
      <c r="F31" s="235" t="s">
        <v>292</v>
      </c>
      <c r="G31" s="236">
        <v>8300</v>
      </c>
    </row>
    <row r="32" spans="1:7" ht="16.5" customHeight="1" x14ac:dyDescent="0.25">
      <c r="A32" s="218" t="s">
        <v>293</v>
      </c>
      <c r="B32" s="235" t="s">
        <v>159</v>
      </c>
      <c r="C32" s="235" t="s">
        <v>294</v>
      </c>
      <c r="D32" s="235">
        <v>240</v>
      </c>
      <c r="E32" s="235" t="s">
        <v>295</v>
      </c>
      <c r="F32" s="235" t="s">
        <v>296</v>
      </c>
      <c r="G32" s="236">
        <v>6500</v>
      </c>
    </row>
    <row r="33" spans="1:7" ht="15" customHeight="1" thickBot="1" x14ac:dyDescent="0.3">
      <c r="A33" s="219" t="s">
        <v>297</v>
      </c>
      <c r="B33" s="237" t="s">
        <v>159</v>
      </c>
      <c r="C33" s="237" t="s">
        <v>298</v>
      </c>
      <c r="D33" s="237">
        <v>240</v>
      </c>
      <c r="E33" s="237" t="s">
        <v>291</v>
      </c>
      <c r="F33" s="237" t="s">
        <v>292</v>
      </c>
      <c r="G33" s="238">
        <v>9400</v>
      </c>
    </row>
    <row r="34" spans="1:7" ht="12.75" customHeight="1" x14ac:dyDescent="0.25">
      <c r="A34" s="85" t="s">
        <v>241</v>
      </c>
      <c r="B34" s="295" t="s">
        <v>33</v>
      </c>
      <c r="C34" s="298" t="s">
        <v>243</v>
      </c>
      <c r="D34" s="85" t="s">
        <v>224</v>
      </c>
      <c r="E34" s="194" t="s">
        <v>244</v>
      </c>
      <c r="F34" s="195" t="s">
        <v>225</v>
      </c>
      <c r="G34" s="194" t="s">
        <v>226</v>
      </c>
    </row>
    <row r="35" spans="1:7" ht="13.5" customHeight="1" x14ac:dyDescent="0.25">
      <c r="A35" s="194" t="s">
        <v>1</v>
      </c>
      <c r="B35" s="296"/>
      <c r="C35" s="302"/>
      <c r="D35" s="194" t="s">
        <v>227</v>
      </c>
      <c r="E35" s="196" t="s">
        <v>7</v>
      </c>
      <c r="F35" s="197" t="s">
        <v>8</v>
      </c>
      <c r="G35" s="196" t="s">
        <v>228</v>
      </c>
    </row>
    <row r="36" spans="1:7" ht="25.5" customHeight="1" x14ac:dyDescent="0.25">
      <c r="A36" s="218" t="s">
        <v>380</v>
      </c>
      <c r="B36" s="232" t="s">
        <v>299</v>
      </c>
      <c r="C36" s="232" t="s">
        <v>300</v>
      </c>
      <c r="D36" s="232">
        <v>36</v>
      </c>
      <c r="E36" s="235" t="s">
        <v>24</v>
      </c>
      <c r="F36" s="233" t="s">
        <v>301</v>
      </c>
      <c r="G36" s="201">
        <v>820</v>
      </c>
    </row>
    <row r="37" spans="1:7" ht="24" customHeight="1" x14ac:dyDescent="0.25">
      <c r="A37" s="218" t="s">
        <v>302</v>
      </c>
      <c r="B37" s="232" t="s">
        <v>246</v>
      </c>
      <c r="C37" s="232" t="s">
        <v>300</v>
      </c>
      <c r="D37" s="232">
        <v>36</v>
      </c>
      <c r="E37" s="235" t="s">
        <v>24</v>
      </c>
      <c r="F37" s="233" t="s">
        <v>301</v>
      </c>
      <c r="G37" s="201">
        <v>920</v>
      </c>
    </row>
    <row r="38" spans="1:7" ht="24.75" customHeight="1" x14ac:dyDescent="0.25">
      <c r="A38" s="218" t="s">
        <v>303</v>
      </c>
      <c r="B38" s="232" t="s">
        <v>271</v>
      </c>
      <c r="C38" s="232" t="s">
        <v>272</v>
      </c>
      <c r="D38" s="232">
        <v>72</v>
      </c>
      <c r="E38" s="235" t="s">
        <v>24</v>
      </c>
      <c r="F38" s="233" t="s">
        <v>301</v>
      </c>
      <c r="G38" s="201">
        <v>920</v>
      </c>
    </row>
    <row r="39" spans="1:7" ht="27" customHeight="1" x14ac:dyDescent="0.25">
      <c r="A39" s="218" t="s">
        <v>304</v>
      </c>
      <c r="B39" s="232" t="s">
        <v>246</v>
      </c>
      <c r="C39" s="232" t="s">
        <v>250</v>
      </c>
      <c r="D39" s="232">
        <v>72</v>
      </c>
      <c r="E39" s="235" t="s">
        <v>36</v>
      </c>
      <c r="F39" s="233" t="s">
        <v>305</v>
      </c>
      <c r="G39" s="201">
        <v>1520</v>
      </c>
    </row>
    <row r="40" spans="1:7" ht="24" x14ac:dyDescent="0.25">
      <c r="A40" s="220" t="s">
        <v>306</v>
      </c>
      <c r="B40" s="232" t="s">
        <v>271</v>
      </c>
      <c r="C40" s="232" t="s">
        <v>307</v>
      </c>
      <c r="D40" s="232">
        <v>240</v>
      </c>
      <c r="E40" s="235" t="s">
        <v>295</v>
      </c>
      <c r="F40" s="233" t="s">
        <v>308</v>
      </c>
      <c r="G40" s="201">
        <v>3250</v>
      </c>
    </row>
    <row r="41" spans="1:7" ht="24" x14ac:dyDescent="0.25">
      <c r="A41" s="220" t="s">
        <v>309</v>
      </c>
      <c r="B41" s="232" t="s">
        <v>310</v>
      </c>
      <c r="C41" s="232" t="s">
        <v>307</v>
      </c>
      <c r="D41" s="232">
        <v>240</v>
      </c>
      <c r="E41" s="235" t="s">
        <v>291</v>
      </c>
      <c r="F41" s="233" t="s">
        <v>311</v>
      </c>
      <c r="G41" s="201">
        <v>4990</v>
      </c>
    </row>
    <row r="42" spans="1:7" ht="57" customHeight="1" x14ac:dyDescent="0.25">
      <c r="A42" s="202"/>
      <c r="B42" s="203"/>
      <c r="C42" s="203"/>
      <c r="D42" s="203"/>
      <c r="E42" s="203"/>
      <c r="F42" s="204"/>
      <c r="G42" s="205"/>
    </row>
    <row r="43" spans="1:7" ht="21" customHeight="1" x14ac:dyDescent="0.25">
      <c r="A43" s="303" t="s">
        <v>312</v>
      </c>
      <c r="B43" s="303"/>
      <c r="C43" s="303"/>
      <c r="D43" s="303"/>
      <c r="E43" s="303"/>
      <c r="F43" s="303"/>
      <c r="G43" s="303"/>
    </row>
    <row r="44" spans="1:7" x14ac:dyDescent="0.25">
      <c r="A44" s="289" t="s">
        <v>221</v>
      </c>
      <c r="B44" s="289" t="s">
        <v>222</v>
      </c>
      <c r="C44" s="293" t="s">
        <v>223</v>
      </c>
      <c r="D44" s="84" t="s">
        <v>224</v>
      </c>
      <c r="E44" s="194" t="s">
        <v>244</v>
      </c>
      <c r="F44" s="109" t="s">
        <v>225</v>
      </c>
      <c r="G44" s="108" t="s">
        <v>226</v>
      </c>
    </row>
    <row r="45" spans="1:7" x14ac:dyDescent="0.25">
      <c r="A45" s="290"/>
      <c r="B45" s="292"/>
      <c r="C45" s="294"/>
      <c r="D45" s="108" t="s">
        <v>227</v>
      </c>
      <c r="E45" s="196" t="s">
        <v>7</v>
      </c>
      <c r="F45" s="197" t="s">
        <v>8</v>
      </c>
      <c r="G45" s="196" t="s">
        <v>228</v>
      </c>
    </row>
    <row r="46" spans="1:7" x14ac:dyDescent="0.25">
      <c r="A46" s="221" t="s">
        <v>313</v>
      </c>
      <c r="B46" s="112" t="s">
        <v>384</v>
      </c>
      <c r="C46" s="112" t="s">
        <v>314</v>
      </c>
      <c r="D46" s="112">
        <v>72</v>
      </c>
      <c r="E46" s="112" t="s">
        <v>385</v>
      </c>
      <c r="F46" s="112" t="s">
        <v>315</v>
      </c>
      <c r="G46" s="113">
        <v>2250</v>
      </c>
    </row>
    <row r="47" spans="1:7" x14ac:dyDescent="0.25">
      <c r="A47" s="221" t="s">
        <v>316</v>
      </c>
      <c r="B47" s="112" t="s">
        <v>386</v>
      </c>
      <c r="C47" s="112" t="s">
        <v>317</v>
      </c>
      <c r="D47" s="112">
        <v>240</v>
      </c>
      <c r="E47" s="112" t="s">
        <v>387</v>
      </c>
      <c r="F47" s="112" t="s">
        <v>318</v>
      </c>
      <c r="G47" s="113">
        <v>4800</v>
      </c>
    </row>
    <row r="48" spans="1:7" ht="15.75" thickBot="1" x14ac:dyDescent="0.3">
      <c r="A48" s="222" t="s">
        <v>319</v>
      </c>
      <c r="B48" s="239" t="s">
        <v>388</v>
      </c>
      <c r="C48" s="240" t="s">
        <v>320</v>
      </c>
      <c r="D48" s="239">
        <v>240</v>
      </c>
      <c r="E48" s="239" t="s">
        <v>389</v>
      </c>
      <c r="F48" s="239" t="s">
        <v>321</v>
      </c>
      <c r="G48" s="241">
        <v>6100</v>
      </c>
    </row>
    <row r="49" spans="1:7" x14ac:dyDescent="0.25">
      <c r="A49" s="84" t="s">
        <v>241</v>
      </c>
      <c r="B49" s="307" t="s">
        <v>33</v>
      </c>
      <c r="C49" s="298" t="s">
        <v>243</v>
      </c>
      <c r="D49" s="84" t="s">
        <v>224</v>
      </c>
      <c r="E49" s="108" t="s">
        <v>244</v>
      </c>
      <c r="F49" s="109" t="s">
        <v>225</v>
      </c>
      <c r="G49" s="108" t="s">
        <v>226</v>
      </c>
    </row>
    <row r="50" spans="1:7" ht="15" customHeight="1" x14ac:dyDescent="0.25">
      <c r="A50" s="194" t="s">
        <v>1</v>
      </c>
      <c r="B50" s="296"/>
      <c r="C50" s="302"/>
      <c r="D50" s="108" t="s">
        <v>227</v>
      </c>
      <c r="E50" s="196" t="s">
        <v>7</v>
      </c>
      <c r="F50" s="197" t="s">
        <v>8</v>
      </c>
      <c r="G50" s="196" t="s">
        <v>228</v>
      </c>
    </row>
    <row r="51" spans="1:7" ht="25.5" customHeight="1" x14ac:dyDescent="0.25">
      <c r="A51" s="223" t="s">
        <v>322</v>
      </c>
      <c r="B51" s="242" t="s">
        <v>271</v>
      </c>
      <c r="C51" s="242" t="s">
        <v>272</v>
      </c>
      <c r="D51" s="242">
        <v>72</v>
      </c>
      <c r="E51" s="243" t="s">
        <v>385</v>
      </c>
      <c r="F51" s="244" t="s">
        <v>269</v>
      </c>
      <c r="G51" s="114">
        <v>1250</v>
      </c>
    </row>
    <row r="52" spans="1:7" ht="25.5" customHeight="1" x14ac:dyDescent="0.25">
      <c r="A52" s="223" t="s">
        <v>323</v>
      </c>
      <c r="B52" s="242" t="s">
        <v>246</v>
      </c>
      <c r="C52" s="242" t="s">
        <v>250</v>
      </c>
      <c r="D52" s="242">
        <v>72</v>
      </c>
      <c r="E52" s="242" t="s">
        <v>387</v>
      </c>
      <c r="F52" s="244" t="s">
        <v>251</v>
      </c>
      <c r="G52" s="114">
        <v>1950</v>
      </c>
    </row>
    <row r="53" spans="1:7" ht="27" customHeight="1" x14ac:dyDescent="0.25">
      <c r="A53" s="224" t="s">
        <v>324</v>
      </c>
      <c r="B53" s="242" t="s">
        <v>325</v>
      </c>
      <c r="C53" s="242" t="s">
        <v>326</v>
      </c>
      <c r="D53" s="242">
        <v>72</v>
      </c>
      <c r="E53" s="242" t="s">
        <v>390</v>
      </c>
      <c r="F53" s="244" t="s">
        <v>327</v>
      </c>
      <c r="G53" s="114">
        <v>2850</v>
      </c>
    </row>
    <row r="54" spans="1:7" ht="27" customHeight="1" x14ac:dyDescent="0.25">
      <c r="A54" s="224" t="s">
        <v>328</v>
      </c>
      <c r="B54" s="242" t="s">
        <v>329</v>
      </c>
      <c r="C54" s="242" t="s">
        <v>307</v>
      </c>
      <c r="D54" s="242">
        <v>240</v>
      </c>
      <c r="E54" s="242" t="s">
        <v>391</v>
      </c>
      <c r="F54" s="245" t="s">
        <v>330</v>
      </c>
      <c r="G54" s="114">
        <v>3590</v>
      </c>
    </row>
    <row r="55" spans="1:7" ht="14.25" customHeight="1" x14ac:dyDescent="0.25">
      <c r="A55" s="206"/>
      <c r="B55" s="206"/>
      <c r="C55" s="206"/>
      <c r="D55" s="206"/>
      <c r="E55" s="206"/>
      <c r="F55" s="207"/>
      <c r="G55" s="208"/>
    </row>
    <row r="56" spans="1:7" ht="24" customHeight="1" x14ac:dyDescent="0.25">
      <c r="A56" s="308" t="s">
        <v>331</v>
      </c>
      <c r="B56" s="309"/>
      <c r="C56" s="309"/>
      <c r="D56" s="309"/>
      <c r="E56" s="309"/>
      <c r="F56" s="309"/>
      <c r="G56" s="310"/>
    </row>
    <row r="57" spans="1:7" x14ac:dyDescent="0.25">
      <c r="A57" s="209"/>
      <c r="B57" s="209"/>
      <c r="C57" s="209"/>
      <c r="D57" s="209"/>
      <c r="E57" s="209"/>
      <c r="F57" s="209"/>
      <c r="G57" s="209"/>
    </row>
    <row r="58" spans="1:7" x14ac:dyDescent="0.25">
      <c r="A58" s="311" t="s">
        <v>332</v>
      </c>
      <c r="B58" s="312"/>
      <c r="C58" s="312"/>
      <c r="D58" s="312"/>
      <c r="E58" s="312"/>
      <c r="F58" s="312"/>
      <c r="G58" s="313"/>
    </row>
    <row r="59" spans="1:7" x14ac:dyDescent="0.25">
      <c r="A59" s="314" t="s">
        <v>1</v>
      </c>
      <c r="B59" s="315" t="s">
        <v>333</v>
      </c>
      <c r="C59" s="316"/>
      <c r="D59" s="317"/>
      <c r="E59" s="110" t="s">
        <v>244</v>
      </c>
      <c r="F59" s="111" t="s">
        <v>225</v>
      </c>
      <c r="G59" s="108" t="s">
        <v>226</v>
      </c>
    </row>
    <row r="60" spans="1:7" x14ac:dyDescent="0.25">
      <c r="A60" s="289"/>
      <c r="B60" s="318"/>
      <c r="C60" s="319"/>
      <c r="D60" s="320"/>
      <c r="E60" s="196" t="s">
        <v>7</v>
      </c>
      <c r="F60" s="197" t="s">
        <v>8</v>
      </c>
      <c r="G60" s="196" t="s">
        <v>228</v>
      </c>
    </row>
    <row r="61" spans="1:7" x14ac:dyDescent="0.25">
      <c r="A61" s="225" t="s">
        <v>334</v>
      </c>
      <c r="B61" s="321" t="s">
        <v>335</v>
      </c>
      <c r="C61" s="305"/>
      <c r="D61" s="306"/>
      <c r="E61" s="198" t="s">
        <v>336</v>
      </c>
      <c r="F61" s="246" t="s">
        <v>337</v>
      </c>
      <c r="G61" s="113">
        <v>600</v>
      </c>
    </row>
    <row r="62" spans="1:7" x14ac:dyDescent="0.25">
      <c r="A62" s="221" t="s">
        <v>338</v>
      </c>
      <c r="B62" s="304" t="s">
        <v>339</v>
      </c>
      <c r="C62" s="305"/>
      <c r="D62" s="306"/>
      <c r="E62" s="112" t="s">
        <v>340</v>
      </c>
      <c r="F62" s="246" t="s">
        <v>341</v>
      </c>
      <c r="G62" s="113">
        <v>499</v>
      </c>
    </row>
    <row r="63" spans="1:7" x14ac:dyDescent="0.25">
      <c r="A63" s="221" t="s">
        <v>342</v>
      </c>
      <c r="B63" s="304" t="s">
        <v>343</v>
      </c>
      <c r="C63" s="305"/>
      <c r="D63" s="306"/>
      <c r="E63" s="112" t="s">
        <v>344</v>
      </c>
      <c r="F63" s="246" t="s">
        <v>345</v>
      </c>
      <c r="G63" s="113">
        <v>799</v>
      </c>
    </row>
    <row r="64" spans="1:7" x14ac:dyDescent="0.25">
      <c r="A64" s="206"/>
      <c r="B64" s="206"/>
      <c r="C64" s="206"/>
      <c r="D64" s="206"/>
      <c r="E64" s="206"/>
      <c r="F64" s="207"/>
      <c r="G64" s="208"/>
    </row>
    <row r="65" spans="1:7" x14ac:dyDescent="0.25">
      <c r="A65" s="311" t="s">
        <v>346</v>
      </c>
      <c r="B65" s="312"/>
      <c r="C65" s="312"/>
      <c r="D65" s="312"/>
      <c r="E65" s="312"/>
      <c r="F65" s="312"/>
      <c r="G65" s="313"/>
    </row>
    <row r="66" spans="1:7" x14ac:dyDescent="0.25">
      <c r="A66" s="314" t="s">
        <v>1</v>
      </c>
      <c r="B66" s="314" t="s">
        <v>222</v>
      </c>
      <c r="C66" s="314" t="s">
        <v>347</v>
      </c>
      <c r="D66" s="210" t="s">
        <v>224</v>
      </c>
      <c r="E66" s="110" t="s">
        <v>244</v>
      </c>
      <c r="F66" s="111" t="s">
        <v>225</v>
      </c>
      <c r="G66" s="108" t="s">
        <v>226</v>
      </c>
    </row>
    <row r="67" spans="1:7" x14ac:dyDescent="0.25">
      <c r="A67" s="322"/>
      <c r="B67" s="322"/>
      <c r="C67" s="322"/>
      <c r="D67" s="84" t="s">
        <v>212</v>
      </c>
      <c r="E67" s="211" t="s">
        <v>7</v>
      </c>
      <c r="F67" s="212" t="s">
        <v>348</v>
      </c>
      <c r="G67" s="211" t="s">
        <v>228</v>
      </c>
    </row>
    <row r="68" spans="1:7" ht="24" x14ac:dyDescent="0.25">
      <c r="A68" s="216" t="s">
        <v>349</v>
      </c>
      <c r="B68" s="198" t="s">
        <v>350</v>
      </c>
      <c r="C68" s="232" t="s">
        <v>351</v>
      </c>
      <c r="D68" s="198">
        <v>12</v>
      </c>
      <c r="E68" s="198" t="s">
        <v>352</v>
      </c>
      <c r="F68" s="246" t="s">
        <v>353</v>
      </c>
      <c r="G68" s="113">
        <v>760</v>
      </c>
    </row>
    <row r="69" spans="1:7" x14ac:dyDescent="0.25">
      <c r="A69" s="221" t="s">
        <v>354</v>
      </c>
      <c r="B69" s="112" t="s">
        <v>355</v>
      </c>
      <c r="C69" s="112" t="s">
        <v>356</v>
      </c>
      <c r="D69" s="112">
        <v>12</v>
      </c>
      <c r="E69" s="112" t="s">
        <v>357</v>
      </c>
      <c r="F69" s="246" t="s">
        <v>358</v>
      </c>
      <c r="G69" s="113">
        <v>760</v>
      </c>
    </row>
    <row r="70" spans="1:7" x14ac:dyDescent="0.25">
      <c r="A70" s="221" t="s">
        <v>359</v>
      </c>
      <c r="B70" s="112" t="s">
        <v>360</v>
      </c>
      <c r="C70" s="112" t="s">
        <v>356</v>
      </c>
      <c r="D70" s="112">
        <v>12</v>
      </c>
      <c r="E70" s="112" t="s">
        <v>361</v>
      </c>
      <c r="F70" s="246" t="s">
        <v>176</v>
      </c>
      <c r="G70" s="113">
        <v>1100</v>
      </c>
    </row>
    <row r="71" spans="1:7" x14ac:dyDescent="0.25">
      <c r="A71" s="221" t="s">
        <v>362</v>
      </c>
      <c r="B71" s="112" t="s">
        <v>363</v>
      </c>
      <c r="C71" s="112" t="s">
        <v>356</v>
      </c>
      <c r="D71" s="112">
        <v>24</v>
      </c>
      <c r="E71" s="112" t="s">
        <v>364</v>
      </c>
      <c r="F71" s="246" t="s">
        <v>365</v>
      </c>
      <c r="G71" s="113">
        <v>1999</v>
      </c>
    </row>
    <row r="72" spans="1:7" x14ac:dyDescent="0.25">
      <c r="A72" s="221" t="s">
        <v>366</v>
      </c>
      <c r="B72" s="112" t="s">
        <v>363</v>
      </c>
      <c r="C72" s="112" t="s">
        <v>356</v>
      </c>
      <c r="D72" s="112">
        <v>24</v>
      </c>
      <c r="E72" s="112" t="s">
        <v>364</v>
      </c>
      <c r="F72" s="246" t="s">
        <v>365</v>
      </c>
      <c r="G72" s="113">
        <v>3200</v>
      </c>
    </row>
    <row r="73" spans="1:7" x14ac:dyDescent="0.25">
      <c r="A73" s="221" t="s">
        <v>367</v>
      </c>
      <c r="B73" s="112" t="s">
        <v>368</v>
      </c>
      <c r="C73" s="112" t="s">
        <v>356</v>
      </c>
      <c r="D73" s="112">
        <v>48</v>
      </c>
      <c r="E73" s="112" t="s">
        <v>369</v>
      </c>
      <c r="F73" s="246" t="s">
        <v>370</v>
      </c>
      <c r="G73" s="113">
        <v>3200</v>
      </c>
    </row>
  </sheetData>
  <mergeCells count="35">
    <mergeCell ref="B63:D63"/>
    <mergeCell ref="A65:G65"/>
    <mergeCell ref="A66:A67"/>
    <mergeCell ref="B66:B67"/>
    <mergeCell ref="C66:C67"/>
    <mergeCell ref="B62:D62"/>
    <mergeCell ref="A43:G43"/>
    <mergeCell ref="A44:A45"/>
    <mergeCell ref="B44:B45"/>
    <mergeCell ref="C44:C45"/>
    <mergeCell ref="B49:B50"/>
    <mergeCell ref="C49:C50"/>
    <mergeCell ref="A56:G56"/>
    <mergeCell ref="A58:G58"/>
    <mergeCell ref="A59:A60"/>
    <mergeCell ref="B59:D60"/>
    <mergeCell ref="B61:D61"/>
    <mergeCell ref="A24:G24"/>
    <mergeCell ref="A25:A26"/>
    <mergeCell ref="B25:B26"/>
    <mergeCell ref="C25:C26"/>
    <mergeCell ref="B34:B35"/>
    <mergeCell ref="C34:C35"/>
    <mergeCell ref="A12:G12"/>
    <mergeCell ref="A13:A14"/>
    <mergeCell ref="B13:B14"/>
    <mergeCell ref="C13:C14"/>
    <mergeCell ref="B19:B20"/>
    <mergeCell ref="C19:C20"/>
    <mergeCell ref="A1:G1"/>
    <mergeCell ref="A2:A3"/>
    <mergeCell ref="B2:B3"/>
    <mergeCell ref="C2:C3"/>
    <mergeCell ref="B8:B9"/>
    <mergeCell ref="C8:C9"/>
  </mergeCells>
  <hyperlinks>
    <hyperlink ref="A4" r:id="rId1" xr:uid="{00000000-0004-0000-0200-000000000000}"/>
    <hyperlink ref="A5" r:id="rId2" xr:uid="{00000000-0004-0000-0200-000001000000}"/>
    <hyperlink ref="A6" r:id="rId3" xr:uid="{00000000-0004-0000-0200-000002000000}"/>
    <hyperlink ref="A7" r:id="rId4" xr:uid="{00000000-0004-0000-0200-000003000000}"/>
    <hyperlink ref="A10" r:id="rId5" xr:uid="{00000000-0004-0000-0200-000004000000}"/>
    <hyperlink ref="A11" r:id="rId6" xr:uid="{00000000-0004-0000-0200-000005000000}"/>
  </hyperlinks>
  <pageMargins left="0.7" right="0.7" top="0.75" bottom="0.75" header="0.3" footer="0.3"/>
  <pageSetup paperSize="9" orientation="portrait" horizontalDpi="4294967292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LUPUS</vt:lpstr>
      <vt:lpstr>Gwarancja LUPUS</vt:lpstr>
      <vt:lpstr>SERIA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JRostek</dc:creator>
  <cp:lastModifiedBy>User</cp:lastModifiedBy>
  <cp:lastPrinted>2019-04-11T08:39:26Z</cp:lastPrinted>
  <dcterms:created xsi:type="dcterms:W3CDTF">2011-05-23T12:48:22Z</dcterms:created>
  <dcterms:modified xsi:type="dcterms:W3CDTF">2019-11-03T15:36:47Z</dcterms:modified>
</cp:coreProperties>
</file>