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mc:AlternateContent xmlns:mc="http://schemas.openxmlformats.org/markup-compatibility/2006">
    <mc:Choice Requires="x15">
      <x15ac:absPath xmlns:x15ac="http://schemas.microsoft.com/office/spreadsheetml/2010/11/ac" url="D:\__CENNIKI\HYUNDAI\"/>
    </mc:Choice>
  </mc:AlternateContent>
  <xr:revisionPtr revIDLastSave="0" documentId="13_ncr:1_{21C3E5FA-C3D5-4296-B014-24EEA3B0596F}" xr6:coauthVersionLast="45" xr6:coauthVersionMax="45" xr10:uidLastSave="{00000000-0000-0000-0000-000000000000}"/>
  <bookViews>
    <workbookView xWindow="-120" yWindow="-120" windowWidth="29040" windowHeight="15840" xr2:uid="{00000000-000D-0000-FFFF-FFFF00000000}"/>
  </bookViews>
  <sheets>
    <sheet name="Monitoring" sheetId="2" r:id="rId1"/>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708" i="2" l="1"/>
  <c r="G717" i="2"/>
  <c r="G718" i="2" s="1"/>
  <c r="G729" i="2"/>
  <c r="G735" i="2" s="1"/>
  <c r="G740" i="2"/>
  <c r="G747" i="2"/>
  <c r="G734" i="2" l="1"/>
  <c r="G733" i="2"/>
  <c r="G745" i="2"/>
  <c r="G732" i="2"/>
  <c r="G739" i="2"/>
  <c r="G738" i="2"/>
  <c r="G742" i="2"/>
  <c r="G731" i="2"/>
  <c r="G741" i="2"/>
  <c r="G730" i="2"/>
  <c r="G725" i="2"/>
  <c r="G722" i="2"/>
  <c r="G721" i="2"/>
  <c r="G744" i="2"/>
  <c r="G736" i="2"/>
  <c r="G727" i="2"/>
  <c r="G719" i="2"/>
  <c r="G724" i="2"/>
  <c r="G723" i="2"/>
  <c r="G737" i="2"/>
  <c r="G720" i="2"/>
  <c r="G743" i="2"/>
  <c r="G726" i="2"/>
  <c r="G18" i="2"/>
  <c r="G19" i="2" s="1"/>
  <c r="G22" i="2"/>
  <c r="G42" i="2"/>
  <c r="G66" i="2"/>
  <c r="G68" i="2"/>
  <c r="G84" i="2"/>
  <c r="G86" i="2"/>
  <c r="G92" i="2"/>
  <c r="G110" i="2"/>
  <c r="G114" i="2"/>
  <c r="G130" i="2"/>
  <c r="G133" i="2"/>
  <c r="G137" i="2" s="1"/>
  <c r="G165" i="2"/>
  <c r="G197" i="2"/>
  <c r="G211" i="2"/>
  <c r="G227" i="2"/>
  <c r="G231" i="2" s="1"/>
  <c r="G243" i="2"/>
  <c r="G245" i="2" s="1"/>
  <c r="G248" i="2"/>
  <c r="G250" i="2"/>
  <c r="G254" i="2" s="1"/>
  <c r="G262" i="2"/>
  <c r="G265" i="2"/>
  <c r="G267" i="2"/>
  <c r="G269" i="2" s="1"/>
  <c r="G281" i="2"/>
  <c r="G283" i="2" s="1"/>
  <c r="G290" i="2"/>
  <c r="G317" i="2"/>
  <c r="G328" i="2"/>
  <c r="G330" i="2"/>
  <c r="G333" i="2" s="1"/>
  <c r="G331" i="2"/>
  <c r="G354" i="2"/>
  <c r="G356" i="2"/>
  <c r="G359" i="2" s="1"/>
  <c r="G364" i="2"/>
  <c r="G368" i="2"/>
  <c r="G373" i="2"/>
  <c r="G377" i="2"/>
  <c r="G386" i="2"/>
  <c r="G387" i="2"/>
  <c r="G393" i="2"/>
  <c r="G395" i="2"/>
  <c r="G396" i="2"/>
  <c r="G403" i="2"/>
  <c r="G405" i="2"/>
  <c r="G407" i="2"/>
  <c r="G409" i="2"/>
  <c r="G411" i="2"/>
  <c r="G415" i="2"/>
  <c r="G417" i="2"/>
  <c r="G421" i="2"/>
  <c r="G422" i="2"/>
  <c r="G423" i="2"/>
  <c r="G428" i="2"/>
  <c r="G430" i="2" s="1"/>
  <c r="G472" i="2"/>
  <c r="G474" i="2"/>
  <c r="G477" i="2" s="1"/>
  <c r="G488" i="2"/>
  <c r="G492" i="2" s="1"/>
  <c r="G496" i="2"/>
  <c r="G499" i="2" s="1"/>
  <c r="G497" i="2"/>
  <c r="G501" i="2"/>
  <c r="G504" i="2" s="1"/>
  <c r="G516" i="2"/>
  <c r="G518" i="2"/>
  <c r="G520" i="2" s="1"/>
  <c r="G522" i="2"/>
  <c r="G523" i="2" s="1"/>
  <c r="G531" i="2"/>
  <c r="G534" i="2" s="1"/>
  <c r="G532" i="2"/>
  <c r="G544" i="2"/>
  <c r="G545" i="2" s="1"/>
  <c r="G548" i="2"/>
  <c r="G550" i="2"/>
  <c r="G560" i="2"/>
  <c r="G562" i="2" s="1"/>
  <c r="G564" i="2"/>
  <c r="G576" i="2"/>
  <c r="G585" i="2"/>
  <c r="G587" i="2"/>
  <c r="G588" i="2" s="1"/>
  <c r="G590" i="2"/>
  <c r="G591" i="2" s="1"/>
  <c r="G593" i="2"/>
  <c r="G597" i="2"/>
  <c r="G606" i="2"/>
  <c r="G608" i="2"/>
  <c r="G610" i="2"/>
  <c r="G612" i="2"/>
  <c r="G613" i="2" s="1"/>
  <c r="G615" i="2"/>
  <c r="G616" i="2" s="1"/>
  <c r="G635" i="2"/>
  <c r="G647" i="2"/>
  <c r="G649" i="2" s="1"/>
  <c r="G651" i="2"/>
  <c r="G654" i="2" s="1"/>
  <c r="G664" i="2"/>
  <c r="G667" i="2" s="1"/>
  <c r="G665" i="2"/>
  <c r="G672" i="2"/>
  <c r="G674" i="2"/>
  <c r="G677" i="2" s="1"/>
  <c r="G680" i="2"/>
  <c r="G691" i="2"/>
  <c r="G692" i="2" s="1"/>
  <c r="G693" i="2"/>
  <c r="G695" i="2"/>
  <c r="G696" i="2" s="1"/>
  <c r="G698" i="2"/>
  <c r="G701" i="2" s="1"/>
  <c r="G749" i="2"/>
  <c r="G751" i="2"/>
  <c r="G752" i="2" s="1"/>
  <c r="G754" i="2"/>
  <c r="G762" i="2"/>
  <c r="G771" i="2"/>
  <c r="G773" i="2"/>
  <c r="G775" i="2" s="1"/>
  <c r="G780" i="2"/>
  <c r="G805" i="2"/>
  <c r="G809" i="2"/>
  <c r="G822" i="2"/>
  <c r="G825" i="2" s="1"/>
  <c r="G848" i="2"/>
  <c r="G852" i="2" s="1"/>
  <c r="G856" i="2"/>
  <c r="G873" i="2"/>
  <c r="G881" i="2" s="1"/>
  <c r="G889" i="2"/>
  <c r="G891" i="2" s="1"/>
  <c r="G895" i="2"/>
  <c r="G899" i="2"/>
  <c r="G903" i="2"/>
  <c r="G904" i="2" s="1"/>
  <c r="G907" i="2"/>
  <c r="G908" i="2" s="1"/>
  <c r="G909" i="2"/>
  <c r="G930" i="2"/>
  <c r="G935" i="2"/>
  <c r="G939" i="2" s="1"/>
  <c r="G954" i="2"/>
  <c r="G962" i="2" s="1"/>
  <c r="G973" i="2"/>
  <c r="G975" i="2"/>
  <c r="G976" i="2" s="1"/>
  <c r="G978" i="2"/>
  <c r="G979" i="2" s="1"/>
  <c r="G981" i="2"/>
  <c r="G989" i="2"/>
  <c r="G990" i="2" s="1"/>
  <c r="G998" i="2"/>
  <c r="G1017" i="2" s="1"/>
  <c r="G1032" i="2"/>
  <c r="G1034" i="2" s="1"/>
  <c r="G1033" i="2"/>
  <c r="G1042" i="2"/>
  <c r="G1043" i="2" s="1"/>
  <c r="G1044" i="2"/>
  <c r="G1046" i="2"/>
  <c r="G1056" i="2"/>
  <c r="G1057" i="2" s="1"/>
  <c r="G1062" i="2"/>
  <c r="G1064" i="2" s="1"/>
  <c r="G1068" i="2"/>
  <c r="G1074" i="2"/>
  <c r="G1078" i="2"/>
  <c r="G1084" i="2"/>
  <c r="G1115" i="2"/>
  <c r="G1119" i="2" s="1"/>
  <c r="G1123" i="2"/>
  <c r="G1124" i="2" s="1"/>
  <c r="G1147" i="2"/>
  <c r="G1148" i="2" s="1"/>
  <c r="G1150" i="2"/>
  <c r="G1166" i="2"/>
  <c r="G1168" i="2" s="1"/>
  <c r="G1167" i="2"/>
  <c r="G1171" i="2"/>
  <c r="G1173" i="2"/>
  <c r="G1175" i="2" s="1"/>
  <c r="G1174" i="2"/>
  <c r="G1177" i="2"/>
  <c r="G1185" i="2" s="1"/>
  <c r="G1181" i="2"/>
  <c r="G1221" i="2"/>
  <c r="G1223" i="2" s="1"/>
  <c r="G1222" i="2"/>
  <c r="G1231" i="2"/>
  <c r="G1238" i="2"/>
  <c r="G1239" i="2"/>
  <c r="G1247" i="2"/>
  <c r="G1254" i="2"/>
  <c r="G1255" i="2"/>
  <c r="G1262" i="2"/>
  <c r="G1263" i="2"/>
  <c r="G1270" i="2"/>
  <c r="G1271" i="2"/>
  <c r="G1278" i="2"/>
  <c r="G1279" i="2"/>
  <c r="G1286" i="2"/>
  <c r="G1287" i="2"/>
  <c r="G1294" i="2"/>
  <c r="G1295" i="2"/>
  <c r="G1302" i="2"/>
  <c r="G1303" i="2"/>
  <c r="G1310" i="2"/>
  <c r="G1311" i="2"/>
  <c r="G1318" i="2"/>
  <c r="G1319" i="2"/>
  <c r="G1326" i="2"/>
  <c r="G1327" i="2"/>
  <c r="G1335" i="2"/>
  <c r="G1352" i="2"/>
  <c r="G1360" i="2" s="1"/>
  <c r="G1399" i="2"/>
  <c r="G1402" i="2" s="1"/>
  <c r="G1401" i="2"/>
  <c r="G1406" i="2"/>
  <c r="G1412" i="2" s="1"/>
  <c r="G1416" i="2"/>
  <c r="G1421" i="2"/>
  <c r="G1427" i="2"/>
  <c r="G1435" i="2" s="1"/>
  <c r="G1434" i="2"/>
  <c r="G1461" i="2"/>
  <c r="G1462" i="2" s="1"/>
  <c r="G1473" i="2"/>
  <c r="G1481" i="2"/>
  <c r="G1497" i="2"/>
  <c r="G1512" i="2"/>
  <c r="G1528" i="2" s="1"/>
  <c r="G1514" i="2"/>
  <c r="G1518" i="2"/>
  <c r="G1530" i="2"/>
  <c r="G1532" i="2"/>
  <c r="G1533" i="2" s="1"/>
  <c r="G1537" i="2"/>
  <c r="G1589" i="2" s="1"/>
  <c r="G1594" i="2"/>
  <c r="G1595" i="2" s="1"/>
  <c r="G1602" i="2"/>
  <c r="G1604" i="2" s="1"/>
  <c r="G1603" i="2"/>
  <c r="G1606" i="2"/>
  <c r="G1610" i="2"/>
  <c r="G1613" i="2" s="1"/>
  <c r="G1615" i="2"/>
  <c r="G1621" i="2" s="1"/>
  <c r="G1627" i="2"/>
  <c r="G1628" i="2" s="1"/>
  <c r="G923" i="2" l="1"/>
  <c r="G205" i="2"/>
  <c r="G1420" i="2"/>
  <c r="G1164" i="2"/>
  <c r="G921" i="2"/>
  <c r="G668" i="2"/>
  <c r="G580" i="2"/>
  <c r="G519" i="2"/>
  <c r="G476" i="2"/>
  <c r="G419" i="2"/>
  <c r="G406" i="2"/>
  <c r="G391" i="2"/>
  <c r="G366" i="2"/>
  <c r="G321" i="2"/>
  <c r="G203" i="2"/>
  <c r="G126" i="2"/>
  <c r="G70" i="2"/>
  <c r="G569" i="2"/>
  <c r="G313" i="2"/>
  <c r="G1126" i="2"/>
  <c r="G1009" i="2"/>
  <c r="G913" i="2"/>
  <c r="G568" i="2"/>
  <c r="G540" i="2"/>
  <c r="G414" i="2"/>
  <c r="G401" i="2"/>
  <c r="G385" i="2"/>
  <c r="G301" i="2"/>
  <c r="G173" i="2"/>
  <c r="G108" i="2"/>
  <c r="G50" i="2"/>
  <c r="G919" i="2"/>
  <c r="G918" i="2"/>
  <c r="G541" i="2"/>
  <c r="G179" i="2"/>
  <c r="G1456" i="2"/>
  <c r="G1125" i="2"/>
  <c r="G1058" i="2"/>
  <c r="G1006" i="2"/>
  <c r="G943" i="2"/>
  <c r="G910" i="2"/>
  <c r="G864" i="2"/>
  <c r="G565" i="2"/>
  <c r="G535" i="2"/>
  <c r="G498" i="2"/>
  <c r="G425" i="2"/>
  <c r="G413" i="2"/>
  <c r="G399" i="2"/>
  <c r="G382" i="2"/>
  <c r="G334" i="2"/>
  <c r="G298" i="2"/>
  <c r="G171" i="2"/>
  <c r="G106" i="2"/>
  <c r="G44" i="2"/>
  <c r="G460" i="2"/>
  <c r="G1505" i="2"/>
  <c r="G1459" i="2"/>
  <c r="G1116" i="2"/>
  <c r="G1079" i="2"/>
  <c r="G1069" i="2"/>
  <c r="G774" i="2"/>
  <c r="G453" i="2"/>
  <c r="G436" i="2"/>
  <c r="G420" i="2"/>
  <c r="G412" i="2"/>
  <c r="G404" i="2"/>
  <c r="G394" i="2"/>
  <c r="G384" i="2"/>
  <c r="G365" i="2"/>
  <c r="G297" i="2"/>
  <c r="G1493" i="2"/>
  <c r="G1444" i="2"/>
  <c r="G1087" i="2"/>
  <c r="G1077" i="2"/>
  <c r="G1067" i="2"/>
  <c r="G466" i="2"/>
  <c r="G451" i="2"/>
  <c r="G426" i="2"/>
  <c r="G418" i="2"/>
  <c r="G410" i="2"/>
  <c r="G402" i="2"/>
  <c r="G392" i="2"/>
  <c r="G378" i="2"/>
  <c r="G362" i="2"/>
  <c r="G318" i="2"/>
  <c r="G289" i="2"/>
  <c r="G235" i="2"/>
  <c r="G62" i="2"/>
  <c r="G1438" i="2"/>
  <c r="G1086" i="2"/>
  <c r="G1066" i="2"/>
  <c r="G897" i="2"/>
  <c r="G465" i="2"/>
  <c r="G450" i="2"/>
  <c r="G452" i="2"/>
  <c r="G1489" i="2"/>
  <c r="G1137" i="2"/>
  <c r="G1076" i="2"/>
  <c r="G1612" i="2"/>
  <c r="G1485" i="2"/>
  <c r="G1135" i="2"/>
  <c r="G1085" i="2"/>
  <c r="G1075" i="2"/>
  <c r="G1063" i="2"/>
  <c r="G896" i="2"/>
  <c r="G464" i="2"/>
  <c r="G443" i="2"/>
  <c r="G424" i="2"/>
  <c r="G416" i="2"/>
  <c r="G408" i="2"/>
  <c r="G400" i="2"/>
  <c r="G388" i="2"/>
  <c r="G376" i="2"/>
  <c r="G314" i="2"/>
  <c r="G90" i="2"/>
  <c r="G46" i="2"/>
  <c r="G461" i="2"/>
  <c r="G442" i="2"/>
  <c r="G441" i="2"/>
  <c r="G1083" i="2"/>
  <c r="G1071" i="2"/>
  <c r="G1082" i="2"/>
  <c r="G1070" i="2"/>
  <c r="G776" i="2"/>
  <c r="G456" i="2"/>
  <c r="G437" i="2"/>
  <c r="G1301" i="2"/>
  <c r="G1213" i="2"/>
  <c r="G195" i="2"/>
  <c r="G163" i="2"/>
  <c r="G124" i="2"/>
  <c r="G102" i="2"/>
  <c r="G82" i="2"/>
  <c r="G60" i="2"/>
  <c r="G38" i="2"/>
  <c r="G1246" i="2"/>
  <c r="G1333" i="2"/>
  <c r="G1309" i="2"/>
  <c r="G1285" i="2"/>
  <c r="G1269" i="2"/>
  <c r="G1237" i="2"/>
  <c r="G1162" i="2"/>
  <c r="G1145" i="2"/>
  <c r="G1509" i="2"/>
  <c r="G1477" i="2"/>
  <c r="G1408" i="2"/>
  <c r="G1332" i="2"/>
  <c r="G1324" i="2"/>
  <c r="G1316" i="2"/>
  <c r="G1308" i="2"/>
  <c r="G1300" i="2"/>
  <c r="G1292" i="2"/>
  <c r="G1284" i="2"/>
  <c r="G1276" i="2"/>
  <c r="G1268" i="2"/>
  <c r="G1260" i="2"/>
  <c r="G1252" i="2"/>
  <c r="G1244" i="2"/>
  <c r="G1236" i="2"/>
  <c r="G1228" i="2"/>
  <c r="G1209" i="2"/>
  <c r="G1160" i="2"/>
  <c r="G1143" i="2"/>
  <c r="G1133" i="2"/>
  <c r="G1120" i="2"/>
  <c r="G996" i="2"/>
  <c r="G894" i="2"/>
  <c r="G833" i="2"/>
  <c r="G704" i="2"/>
  <c r="G661" i="2"/>
  <c r="G620" i="2"/>
  <c r="G581" i="2"/>
  <c r="G561" i="2"/>
  <c r="G513" i="2"/>
  <c r="G469" i="2"/>
  <c r="G459" i="2"/>
  <c r="G449" i="2"/>
  <c r="G435" i="2"/>
  <c r="G374" i="2"/>
  <c r="G357" i="2"/>
  <c r="G306" i="2"/>
  <c r="G286" i="2"/>
  <c r="G258" i="2"/>
  <c r="G221" i="2"/>
  <c r="G189" i="2"/>
  <c r="G157" i="2"/>
  <c r="G122" i="2"/>
  <c r="G100" i="2"/>
  <c r="G78" i="2"/>
  <c r="G58" i="2"/>
  <c r="G36" i="2"/>
  <c r="G1325" i="2"/>
  <c r="G1277" i="2"/>
  <c r="G1229" i="2"/>
  <c r="G621" i="2"/>
  <c r="G1331" i="2"/>
  <c r="G1323" i="2"/>
  <c r="G1315" i="2"/>
  <c r="G1307" i="2"/>
  <c r="G1299" i="2"/>
  <c r="G1291" i="2"/>
  <c r="G1283" i="2"/>
  <c r="G1275" i="2"/>
  <c r="G1267" i="2"/>
  <c r="G1259" i="2"/>
  <c r="G1251" i="2"/>
  <c r="G1243" i="2"/>
  <c r="G1235" i="2"/>
  <c r="G1227" i="2"/>
  <c r="G1205" i="2"/>
  <c r="G1156" i="2"/>
  <c r="G1142" i="2"/>
  <c r="G1131" i="2"/>
  <c r="G1118" i="2"/>
  <c r="G1060" i="2"/>
  <c r="G995" i="2"/>
  <c r="G905" i="2"/>
  <c r="G893" i="2"/>
  <c r="G703" i="2"/>
  <c r="G656" i="2"/>
  <c r="G619" i="2"/>
  <c r="G511" i="2"/>
  <c r="G468" i="2"/>
  <c r="G458" i="2"/>
  <c r="G445" i="2"/>
  <c r="G434" i="2"/>
  <c r="G326" i="2"/>
  <c r="G305" i="2"/>
  <c r="G285" i="2"/>
  <c r="G219" i="2"/>
  <c r="G187" i="2"/>
  <c r="G155" i="2"/>
  <c r="G118" i="2"/>
  <c r="G98" i="2"/>
  <c r="G76" i="2"/>
  <c r="G54" i="2"/>
  <c r="G34" i="2"/>
  <c r="G1230" i="2"/>
  <c r="G1163" i="2"/>
  <c r="G1317" i="2"/>
  <c r="G1293" i="2"/>
  <c r="G1261" i="2"/>
  <c r="G1245" i="2"/>
  <c r="G1134" i="2"/>
  <c r="G706" i="2"/>
  <c r="G1501" i="2"/>
  <c r="G1469" i="2"/>
  <c r="G1403" i="2"/>
  <c r="G1330" i="2"/>
  <c r="G1322" i="2"/>
  <c r="G1314" i="2"/>
  <c r="G1306" i="2"/>
  <c r="G1298" i="2"/>
  <c r="G1290" i="2"/>
  <c r="G1282" i="2"/>
  <c r="G1274" i="2"/>
  <c r="G1266" i="2"/>
  <c r="G1258" i="2"/>
  <c r="G1250" i="2"/>
  <c r="G1242" i="2"/>
  <c r="G1234" i="2"/>
  <c r="G1226" i="2"/>
  <c r="G1201" i="2"/>
  <c r="G1170" i="2"/>
  <c r="G1155" i="2"/>
  <c r="G1141" i="2"/>
  <c r="G1130" i="2"/>
  <c r="G1117" i="2"/>
  <c r="G1059" i="2"/>
  <c r="G993" i="2"/>
  <c r="G890" i="2"/>
  <c r="G702" i="2"/>
  <c r="G676" i="2"/>
  <c r="G653" i="2"/>
  <c r="G618" i="2"/>
  <c r="G577" i="2"/>
  <c r="G510" i="2"/>
  <c r="G467" i="2"/>
  <c r="G457" i="2"/>
  <c r="G444" i="2"/>
  <c r="G433" i="2"/>
  <c r="G372" i="2"/>
  <c r="G322" i="2"/>
  <c r="G302" i="2"/>
  <c r="G282" i="2"/>
  <c r="G213" i="2"/>
  <c r="G181" i="2"/>
  <c r="G149" i="2"/>
  <c r="G116" i="2"/>
  <c r="G94" i="2"/>
  <c r="G74" i="2"/>
  <c r="G52" i="2"/>
  <c r="G26" i="2"/>
  <c r="G1253" i="2"/>
  <c r="G1425" i="2"/>
  <c r="G1329" i="2"/>
  <c r="G1321" i="2"/>
  <c r="G1313" i="2"/>
  <c r="G1305" i="2"/>
  <c r="G1297" i="2"/>
  <c r="G1289" i="2"/>
  <c r="G1281" i="2"/>
  <c r="G1273" i="2"/>
  <c r="G1265" i="2"/>
  <c r="G1257" i="2"/>
  <c r="G1249" i="2"/>
  <c r="G1241" i="2"/>
  <c r="G1233" i="2"/>
  <c r="G1225" i="2"/>
  <c r="G1197" i="2"/>
  <c r="G1154" i="2"/>
  <c r="G1139" i="2"/>
  <c r="G1129" i="2"/>
  <c r="G1020" i="2"/>
  <c r="G992" i="2"/>
  <c r="G970" i="2"/>
  <c r="G700" i="2"/>
  <c r="G617" i="2"/>
  <c r="G505" i="2"/>
  <c r="G484" i="2"/>
  <c r="G429" i="2"/>
  <c r="G340" i="2"/>
  <c r="G146" i="2"/>
  <c r="G1422" i="2"/>
  <c r="G1328" i="2"/>
  <c r="G1320" i="2"/>
  <c r="G1312" i="2"/>
  <c r="G1304" i="2"/>
  <c r="G1296" i="2"/>
  <c r="G1288" i="2"/>
  <c r="G1280" i="2"/>
  <c r="G1272" i="2"/>
  <c r="G1264" i="2"/>
  <c r="G1256" i="2"/>
  <c r="G1248" i="2"/>
  <c r="G1240" i="2"/>
  <c r="G1232" i="2"/>
  <c r="G1224" i="2"/>
  <c r="G1193" i="2"/>
  <c r="G1151" i="2"/>
  <c r="G1138" i="2"/>
  <c r="G1127" i="2"/>
  <c r="G991" i="2"/>
  <c r="G958" i="2"/>
  <c r="G748" i="2"/>
  <c r="G699" i="2"/>
  <c r="G648" i="2"/>
  <c r="G546" i="2"/>
  <c r="G502" i="2"/>
  <c r="G479" i="2"/>
  <c r="G339" i="2"/>
  <c r="G268" i="2"/>
  <c r="G244" i="2"/>
  <c r="G1047" i="2"/>
  <c r="G1049" i="2"/>
  <c r="G1053" i="2"/>
  <c r="G1054" i="2"/>
  <c r="G830" i="2"/>
  <c r="G840" i="2"/>
  <c r="G831" i="2"/>
  <c r="G841" i="2"/>
  <c r="G823" i="2"/>
  <c r="G834" i="2"/>
  <c r="G843" i="2"/>
  <c r="G826" i="2"/>
  <c r="G837" i="2"/>
  <c r="G845" i="2"/>
  <c r="G827" i="2"/>
  <c r="G838" i="2"/>
  <c r="G846" i="2"/>
  <c r="G829" i="2"/>
  <c r="G839" i="2"/>
  <c r="G682" i="2"/>
  <c r="G688" i="2"/>
  <c r="G689" i="2"/>
  <c r="G681" i="2"/>
  <c r="G684" i="2"/>
  <c r="G685" i="2"/>
  <c r="G1429" i="2"/>
  <c r="G1432" i="2"/>
  <c r="G1443" i="2"/>
  <c r="G1454" i="2"/>
  <c r="G1436" i="2"/>
  <c r="G1447" i="2"/>
  <c r="G1458" i="2"/>
  <c r="G1428" i="2"/>
  <c r="G1439" i="2"/>
  <c r="G1450" i="2"/>
  <c r="G1430" i="2"/>
  <c r="G1440" i="2"/>
  <c r="G1451" i="2"/>
  <c r="G1431" i="2"/>
  <c r="G1442" i="2"/>
  <c r="G1452" i="2"/>
  <c r="G999" i="2"/>
  <c r="G1004" i="2"/>
  <c r="G1014" i="2"/>
  <c r="G1025" i="2"/>
  <c r="G1005" i="2"/>
  <c r="G1016" i="2"/>
  <c r="G1026" i="2"/>
  <c r="G1008" i="2"/>
  <c r="G1018" i="2"/>
  <c r="G1029" i="2"/>
  <c r="G1000" i="2"/>
  <c r="G1010" i="2"/>
  <c r="G1021" i="2"/>
  <c r="G1001" i="2"/>
  <c r="G1012" i="2"/>
  <c r="G1022" i="2"/>
  <c r="G1002" i="2"/>
  <c r="G1013" i="2"/>
  <c r="G1024" i="2"/>
  <c r="G490" i="2"/>
  <c r="G489" i="2"/>
  <c r="G493" i="2"/>
  <c r="G844" i="2"/>
  <c r="G1538" i="2"/>
  <c r="G1553" i="2"/>
  <c r="G1585" i="2"/>
  <c r="G1565" i="2"/>
  <c r="G1541" i="2"/>
  <c r="G1573" i="2"/>
  <c r="G1545" i="2"/>
  <c r="G1577" i="2"/>
  <c r="G1549" i="2"/>
  <c r="G1581" i="2"/>
  <c r="G1569" i="2"/>
  <c r="G1455" i="2"/>
  <c r="G1561" i="2"/>
  <c r="G1515" i="2"/>
  <c r="G1526" i="2"/>
  <c r="G1516" i="2"/>
  <c r="G1520" i="2"/>
  <c r="G1522" i="2"/>
  <c r="G1524" i="2"/>
  <c r="G1448" i="2"/>
  <c r="G1030" i="2"/>
  <c r="G842" i="2"/>
  <c r="G1618" i="2"/>
  <c r="G1617" i="2"/>
  <c r="G1623" i="2"/>
  <c r="G1625" i="2"/>
  <c r="G1557" i="2"/>
  <c r="G1446" i="2"/>
  <c r="G1050" i="2"/>
  <c r="G1028" i="2"/>
  <c r="G835" i="2"/>
  <c r="G135" i="2"/>
  <c r="G144" i="2"/>
  <c r="G153" i="2"/>
  <c r="G161" i="2"/>
  <c r="G169" i="2"/>
  <c r="G177" i="2"/>
  <c r="G185" i="2"/>
  <c r="G193" i="2"/>
  <c r="G201" i="2"/>
  <c r="G209" i="2"/>
  <c r="G217" i="2"/>
  <c r="G225" i="2"/>
  <c r="G145" i="2"/>
  <c r="G154" i="2"/>
  <c r="G162" i="2"/>
  <c r="G170" i="2"/>
  <c r="G178" i="2"/>
  <c r="G186" i="2"/>
  <c r="G194" i="2"/>
  <c r="G202" i="2"/>
  <c r="G210" i="2"/>
  <c r="G218" i="2"/>
  <c r="G134" i="2"/>
  <c r="G148" i="2"/>
  <c r="G156" i="2"/>
  <c r="G164" i="2"/>
  <c r="G172" i="2"/>
  <c r="G180" i="2"/>
  <c r="G188" i="2"/>
  <c r="G196" i="2"/>
  <c r="G204" i="2"/>
  <c r="G212" i="2"/>
  <c r="G220" i="2"/>
  <c r="G138" i="2"/>
  <c r="G150" i="2"/>
  <c r="G158" i="2"/>
  <c r="G166" i="2"/>
  <c r="G174" i="2"/>
  <c r="G182" i="2"/>
  <c r="G190" i="2"/>
  <c r="G198" i="2"/>
  <c r="G206" i="2"/>
  <c r="G214" i="2"/>
  <c r="G222" i="2"/>
  <c r="G141" i="2"/>
  <c r="G151" i="2"/>
  <c r="G159" i="2"/>
  <c r="G167" i="2"/>
  <c r="G175" i="2"/>
  <c r="G183" i="2"/>
  <c r="G191" i="2"/>
  <c r="G199" i="2"/>
  <c r="G207" i="2"/>
  <c r="G215" i="2"/>
  <c r="G223" i="2"/>
  <c r="G142" i="2"/>
  <c r="G152" i="2"/>
  <c r="G160" i="2"/>
  <c r="G168" i="2"/>
  <c r="G176" i="2"/>
  <c r="G184" i="2"/>
  <c r="G192" i="2"/>
  <c r="G200" i="2"/>
  <c r="G208" i="2"/>
  <c r="G216" i="2"/>
  <c r="G224" i="2"/>
  <c r="G1607" i="2"/>
  <c r="G927" i="2"/>
  <c r="G917" i="2"/>
  <c r="G660" i="2"/>
  <c r="G539" i="2"/>
  <c r="G509" i="2"/>
  <c r="G483" i="2"/>
  <c r="G448" i="2"/>
  <c r="G440" i="2"/>
  <c r="G432" i="2"/>
  <c r="G361" i="2"/>
  <c r="G338" i="2"/>
  <c r="G129" i="2"/>
  <c r="G121" i="2"/>
  <c r="G113" i="2"/>
  <c r="G105" i="2"/>
  <c r="G97" i="2"/>
  <c r="G89" i="2"/>
  <c r="G81" i="2"/>
  <c r="G73" i="2"/>
  <c r="G65" i="2"/>
  <c r="G57" i="2"/>
  <c r="G49" i="2"/>
  <c r="G41" i="2"/>
  <c r="G33" i="2"/>
  <c r="G1414" i="2"/>
  <c r="G1189" i="2"/>
  <c r="G1169" i="2"/>
  <c r="G1159" i="2"/>
  <c r="G1089" i="2"/>
  <c r="G1081" i="2"/>
  <c r="G1073" i="2"/>
  <c r="G1065" i="2"/>
  <c r="G966" i="2"/>
  <c r="G926" i="2"/>
  <c r="G915" i="2"/>
  <c r="G892" i="2"/>
  <c r="G778" i="2"/>
  <c r="G670" i="2"/>
  <c r="G659" i="2"/>
  <c r="G573" i="2"/>
  <c r="G537" i="2"/>
  <c r="G507" i="2"/>
  <c r="G482" i="2"/>
  <c r="G471" i="2"/>
  <c r="G463" i="2"/>
  <c r="G455" i="2"/>
  <c r="G447" i="2"/>
  <c r="G439" i="2"/>
  <c r="G431" i="2"/>
  <c r="G398" i="2"/>
  <c r="G390" i="2"/>
  <c r="G381" i="2"/>
  <c r="G370" i="2"/>
  <c r="G360" i="2"/>
  <c r="G336" i="2"/>
  <c r="G325" i="2"/>
  <c r="G310" i="2"/>
  <c r="G294" i="2"/>
  <c r="G272" i="2"/>
  <c r="G128" i="2"/>
  <c r="G120" i="2"/>
  <c r="G112" i="2"/>
  <c r="G104" i="2"/>
  <c r="G96" i="2"/>
  <c r="G88" i="2"/>
  <c r="G80" i="2"/>
  <c r="G72" i="2"/>
  <c r="G64" i="2"/>
  <c r="G56" i="2"/>
  <c r="G48" i="2"/>
  <c r="G40" i="2"/>
  <c r="G30" i="2"/>
  <c r="G1605" i="2"/>
  <c r="G1217" i="2"/>
  <c r="G1158" i="2"/>
  <c r="G1121" i="2"/>
  <c r="G1088" i="2"/>
  <c r="G1080" i="2"/>
  <c r="G1072" i="2"/>
  <c r="G982" i="2"/>
  <c r="G925" i="2"/>
  <c r="G914" i="2"/>
  <c r="G777" i="2"/>
  <c r="G669" i="2"/>
  <c r="G657" i="2"/>
  <c r="G572" i="2"/>
  <c r="G536" i="2"/>
  <c r="G506" i="2"/>
  <c r="G480" i="2"/>
  <c r="G470" i="2"/>
  <c r="G462" i="2"/>
  <c r="G454" i="2"/>
  <c r="G446" i="2"/>
  <c r="G438" i="2"/>
  <c r="G397" i="2"/>
  <c r="G389" i="2"/>
  <c r="G380" i="2"/>
  <c r="G369" i="2"/>
  <c r="G358" i="2"/>
  <c r="G335" i="2"/>
  <c r="G324" i="2"/>
  <c r="G309" i="2"/>
  <c r="G293" i="2"/>
  <c r="G271" i="2"/>
  <c r="G127" i="2"/>
  <c r="G119" i="2"/>
  <c r="G111" i="2"/>
  <c r="G103" i="2"/>
  <c r="G95" i="2"/>
  <c r="G87" i="2"/>
  <c r="G79" i="2"/>
  <c r="G71" i="2"/>
  <c r="G63" i="2"/>
  <c r="G55" i="2"/>
  <c r="G47" i="2"/>
  <c r="G39" i="2"/>
  <c r="G29" i="2"/>
  <c r="G922" i="2"/>
  <c r="G911" i="2"/>
  <c r="G678" i="2"/>
  <c r="G666" i="2"/>
  <c r="G655" i="2"/>
  <c r="G533" i="2"/>
  <c r="G514" i="2"/>
  <c r="G503" i="2"/>
  <c r="G478" i="2"/>
  <c r="G332" i="2"/>
  <c r="G125" i="2"/>
  <c r="G117" i="2"/>
  <c r="G109" i="2"/>
  <c r="G101" i="2"/>
  <c r="G93" i="2"/>
  <c r="G85" i="2"/>
  <c r="G77" i="2"/>
  <c r="G69" i="2"/>
  <c r="G61" i="2"/>
  <c r="G53" i="2"/>
  <c r="G45" i="2"/>
  <c r="G37" i="2"/>
  <c r="G25" i="2"/>
  <c r="G675" i="2"/>
  <c r="G652" i="2"/>
  <c r="G486" i="2"/>
  <c r="G475" i="2"/>
  <c r="G131" i="2"/>
  <c r="G123" i="2"/>
  <c r="G115" i="2"/>
  <c r="G107" i="2"/>
  <c r="G99" i="2"/>
  <c r="G91" i="2"/>
  <c r="G83" i="2"/>
  <c r="G75" i="2"/>
  <c r="G67" i="2"/>
  <c r="G59" i="2"/>
  <c r="G51" i="2"/>
  <c r="G43" i="2"/>
  <c r="G35" i="2"/>
  <c r="G21" i="2"/>
  <c r="G1336" i="2"/>
  <c r="G1340" i="2"/>
  <c r="G1344" i="2"/>
  <c r="G1348" i="2"/>
  <c r="G1337" i="2"/>
  <c r="G1341" i="2"/>
  <c r="G1345" i="2"/>
  <c r="G1349" i="2"/>
  <c r="G1338" i="2"/>
  <c r="G1342" i="2"/>
  <c r="G1346" i="2"/>
  <c r="G1350" i="2"/>
  <c r="G1624" i="2"/>
  <c r="G1620" i="2"/>
  <c r="G1616" i="2"/>
  <c r="G1611" i="2"/>
  <c r="G1597" i="2"/>
  <c r="G1592" i="2"/>
  <c r="G1588" i="2"/>
  <c r="G1584" i="2"/>
  <c r="G1580" i="2"/>
  <c r="G1576" i="2"/>
  <c r="G1572" i="2"/>
  <c r="G1568" i="2"/>
  <c r="G1564" i="2"/>
  <c r="G1560" i="2"/>
  <c r="G1556" i="2"/>
  <c r="G1552" i="2"/>
  <c r="G1548" i="2"/>
  <c r="G1544" i="2"/>
  <c r="G1540" i="2"/>
  <c r="G1535" i="2"/>
  <c r="G1525" i="2"/>
  <c r="G1521" i="2"/>
  <c r="G1517" i="2"/>
  <c r="G1513" i="2"/>
  <c r="G1508" i="2"/>
  <c r="G1504" i="2"/>
  <c r="G1500" i="2"/>
  <c r="G1496" i="2"/>
  <c r="G1492" i="2"/>
  <c r="G1488" i="2"/>
  <c r="G1484" i="2"/>
  <c r="G1480" i="2"/>
  <c r="G1476" i="2"/>
  <c r="G1472" i="2"/>
  <c r="G1468" i="2"/>
  <c r="G1464" i="2"/>
  <c r="G1407" i="2"/>
  <c r="G1411" i="2"/>
  <c r="G1415" i="2"/>
  <c r="G1419" i="2"/>
  <c r="G1423" i="2"/>
  <c r="G1409" i="2"/>
  <c r="G1413" i="2"/>
  <c r="G1417" i="2"/>
  <c r="G1396" i="2"/>
  <c r="G1380" i="2"/>
  <c r="G1364" i="2"/>
  <c r="G1347" i="2"/>
  <c r="G885" i="2"/>
  <c r="G868" i="2"/>
  <c r="G807" i="2"/>
  <c r="G806" i="2"/>
  <c r="G756" i="2"/>
  <c r="G760" i="2"/>
  <c r="G757" i="2"/>
  <c r="G761" i="2"/>
  <c r="G755" i="2"/>
  <c r="G758" i="2"/>
  <c r="G759" i="2"/>
  <c r="G1384" i="2"/>
  <c r="G1368" i="2"/>
  <c r="G782" i="2"/>
  <c r="G786" i="2"/>
  <c r="G790" i="2"/>
  <c r="G794" i="2"/>
  <c r="G798" i="2"/>
  <c r="G802" i="2"/>
  <c r="G783" i="2"/>
  <c r="G787" i="2"/>
  <c r="G791" i="2"/>
  <c r="G795" i="2"/>
  <c r="G799" i="2"/>
  <c r="G803" i="2"/>
  <c r="G781" i="2"/>
  <c r="G789" i="2"/>
  <c r="G797" i="2"/>
  <c r="G784" i="2"/>
  <c r="G792" i="2"/>
  <c r="G800" i="2"/>
  <c r="G785" i="2"/>
  <c r="G793" i="2"/>
  <c r="G801" i="2"/>
  <c r="G1600" i="2"/>
  <c r="G1591" i="2"/>
  <c r="G1583" i="2"/>
  <c r="G1575" i="2"/>
  <c r="G1567" i="2"/>
  <c r="G1559" i="2"/>
  <c r="G1551" i="2"/>
  <c r="G1543" i="2"/>
  <c r="G1534" i="2"/>
  <c r="G1507" i="2"/>
  <c r="G1503" i="2"/>
  <c r="G1495" i="2"/>
  <c r="G1491" i="2"/>
  <c r="G1487" i="2"/>
  <c r="G1483" i="2"/>
  <c r="G1479" i="2"/>
  <c r="G1475" i="2"/>
  <c r="G1471" i="2"/>
  <c r="G1467" i="2"/>
  <c r="G1463" i="2"/>
  <c r="G1392" i="2"/>
  <c r="G1376" i="2"/>
  <c r="G1343" i="2"/>
  <c r="G936" i="2"/>
  <c r="G940" i="2"/>
  <c r="G944" i="2"/>
  <c r="G937" i="2"/>
  <c r="G941" i="2"/>
  <c r="G945" i="2"/>
  <c r="G938" i="2"/>
  <c r="G942" i="2"/>
  <c r="G946" i="2"/>
  <c r="G849" i="2"/>
  <c r="G853" i="2"/>
  <c r="G857" i="2"/>
  <c r="G861" i="2"/>
  <c r="G865" i="2"/>
  <c r="G869" i="2"/>
  <c r="G850" i="2"/>
  <c r="G854" i="2"/>
  <c r="G858" i="2"/>
  <c r="G862" i="2"/>
  <c r="G866" i="2"/>
  <c r="G870" i="2"/>
  <c r="G851" i="2"/>
  <c r="G855" i="2"/>
  <c r="G859" i="2"/>
  <c r="G863" i="2"/>
  <c r="G867" i="2"/>
  <c r="G871" i="2"/>
  <c r="G796" i="2"/>
  <c r="G636" i="2"/>
  <c r="G640" i="2"/>
  <c r="G644" i="2"/>
  <c r="G637" i="2"/>
  <c r="G641" i="2"/>
  <c r="G645" i="2"/>
  <c r="G638" i="2"/>
  <c r="G642" i="2"/>
  <c r="G639" i="2"/>
  <c r="G643" i="2"/>
  <c r="G1598" i="2"/>
  <c r="G1465" i="2"/>
  <c r="G1353" i="2"/>
  <c r="G1357" i="2"/>
  <c r="G1361" i="2"/>
  <c r="G1365" i="2"/>
  <c r="G1369" i="2"/>
  <c r="G1373" i="2"/>
  <c r="G1377" i="2"/>
  <c r="G1381" i="2"/>
  <c r="G1385" i="2"/>
  <c r="G1389" i="2"/>
  <c r="G1393" i="2"/>
  <c r="G1397" i="2"/>
  <c r="G1354" i="2"/>
  <c r="G1358" i="2"/>
  <c r="G1362" i="2"/>
  <c r="G1366" i="2"/>
  <c r="G1370" i="2"/>
  <c r="G1374" i="2"/>
  <c r="G1378" i="2"/>
  <c r="G1382" i="2"/>
  <c r="G1386" i="2"/>
  <c r="G1390" i="2"/>
  <c r="G1394" i="2"/>
  <c r="G1355" i="2"/>
  <c r="G1359" i="2"/>
  <c r="G1363" i="2"/>
  <c r="G1367" i="2"/>
  <c r="G1371" i="2"/>
  <c r="G1375" i="2"/>
  <c r="G1379" i="2"/>
  <c r="G1383" i="2"/>
  <c r="G1387" i="2"/>
  <c r="G1391" i="2"/>
  <c r="G1395" i="2"/>
  <c r="G874" i="2"/>
  <c r="G878" i="2"/>
  <c r="G882" i="2"/>
  <c r="G886" i="2"/>
  <c r="G875" i="2"/>
  <c r="G879" i="2"/>
  <c r="G883" i="2"/>
  <c r="G887" i="2"/>
  <c r="G876" i="2"/>
  <c r="G880" i="2"/>
  <c r="G884" i="2"/>
  <c r="G1619" i="2"/>
  <c r="G1596" i="2"/>
  <c r="G1587" i="2"/>
  <c r="G1579" i="2"/>
  <c r="G1571" i="2"/>
  <c r="G1563" i="2"/>
  <c r="G1555" i="2"/>
  <c r="G1547" i="2"/>
  <c r="G1539" i="2"/>
  <c r="G1499" i="2"/>
  <c r="G1622" i="2"/>
  <c r="G1608" i="2"/>
  <c r="G1599" i="2"/>
  <c r="G1590" i="2"/>
  <c r="G1586" i="2"/>
  <c r="G1582" i="2"/>
  <c r="G1578" i="2"/>
  <c r="G1574" i="2"/>
  <c r="G1570" i="2"/>
  <c r="G1566" i="2"/>
  <c r="G1562" i="2"/>
  <c r="G1558" i="2"/>
  <c r="G1554" i="2"/>
  <c r="G1550" i="2"/>
  <c r="G1546" i="2"/>
  <c r="G1542" i="2"/>
  <c r="G1527" i="2"/>
  <c r="G1523" i="2"/>
  <c r="G1519" i="2"/>
  <c r="G1510" i="2"/>
  <c r="G1506" i="2"/>
  <c r="G1502" i="2"/>
  <c r="G1498" i="2"/>
  <c r="G1494" i="2"/>
  <c r="G1490" i="2"/>
  <c r="G1486" i="2"/>
  <c r="G1482" i="2"/>
  <c r="G1478" i="2"/>
  <c r="G1474" i="2"/>
  <c r="G1470" i="2"/>
  <c r="G1466" i="2"/>
  <c r="G1457" i="2"/>
  <c r="G1453" i="2"/>
  <c r="G1449" i="2"/>
  <c r="G1445" i="2"/>
  <c r="G1441" i="2"/>
  <c r="G1437" i="2"/>
  <c r="G1433" i="2"/>
  <c r="G1424" i="2"/>
  <c r="G1418" i="2"/>
  <c r="G1410" i="2"/>
  <c r="G1388" i="2"/>
  <c r="G1372" i="2"/>
  <c r="G1356" i="2"/>
  <c r="G1339" i="2"/>
  <c r="G1178" i="2"/>
  <c r="G1182" i="2"/>
  <c r="G1186" i="2"/>
  <c r="G1190" i="2"/>
  <c r="G1194" i="2"/>
  <c r="G1198" i="2"/>
  <c r="G1202" i="2"/>
  <c r="G1206" i="2"/>
  <c r="G1210" i="2"/>
  <c r="G1214" i="2"/>
  <c r="G1218" i="2"/>
  <c r="G1179" i="2"/>
  <c r="G1183" i="2"/>
  <c r="G1187" i="2"/>
  <c r="G1191" i="2"/>
  <c r="G1195" i="2"/>
  <c r="G1199" i="2"/>
  <c r="G1203" i="2"/>
  <c r="G1207" i="2"/>
  <c r="G1211" i="2"/>
  <c r="G1215" i="2"/>
  <c r="G1219" i="2"/>
  <c r="G1180" i="2"/>
  <c r="G1184" i="2"/>
  <c r="G1188" i="2"/>
  <c r="G1192" i="2"/>
  <c r="G1196" i="2"/>
  <c r="G1200" i="2"/>
  <c r="G1204" i="2"/>
  <c r="G1208" i="2"/>
  <c r="G1212" i="2"/>
  <c r="G1216" i="2"/>
  <c r="G955" i="2"/>
  <c r="G959" i="2"/>
  <c r="G963" i="2"/>
  <c r="G967" i="2"/>
  <c r="G971" i="2"/>
  <c r="G956" i="2"/>
  <c r="G960" i="2"/>
  <c r="G964" i="2"/>
  <c r="G968" i="2"/>
  <c r="G957" i="2"/>
  <c r="G961" i="2"/>
  <c r="G965" i="2"/>
  <c r="G969" i="2"/>
  <c r="G931" i="2"/>
  <c r="G932" i="2"/>
  <c r="G933" i="2"/>
  <c r="G900" i="2"/>
  <c r="G901" i="2"/>
  <c r="G877" i="2"/>
  <c r="G860" i="2"/>
  <c r="G788" i="2"/>
  <c r="G1404" i="2"/>
  <c r="G1400" i="2"/>
  <c r="G1161" i="2"/>
  <c r="G1157" i="2"/>
  <c r="G1153" i="2"/>
  <c r="G1149" i="2"/>
  <c r="G1144" i="2"/>
  <c r="G1140" i="2"/>
  <c r="G1136" i="2"/>
  <c r="G1132" i="2"/>
  <c r="G1128" i="2"/>
  <c r="G1052" i="2"/>
  <c r="G1048" i="2"/>
  <c r="G1027" i="2"/>
  <c r="G1023" i="2"/>
  <c r="G1019" i="2"/>
  <c r="G1015" i="2"/>
  <c r="G1011" i="2"/>
  <c r="G1007" i="2"/>
  <c r="G1003" i="2"/>
  <c r="G994" i="2"/>
  <c r="G980" i="2"/>
  <c r="G928" i="2"/>
  <c r="G924" i="2"/>
  <c r="G920" i="2"/>
  <c r="G916" i="2"/>
  <c r="G912" i="2"/>
  <c r="G824" i="2"/>
  <c r="G828" i="2"/>
  <c r="G832" i="2"/>
  <c r="G836" i="2"/>
  <c r="G1152" i="2"/>
  <c r="G1051" i="2"/>
  <c r="G594" i="2"/>
  <c r="G595" i="2"/>
  <c r="G228" i="2"/>
  <c r="G232" i="2"/>
  <c r="G236" i="2"/>
  <c r="G240" i="2"/>
  <c r="G229" i="2"/>
  <c r="G233" i="2"/>
  <c r="G237" i="2"/>
  <c r="G241" i="2"/>
  <c r="G230" i="2"/>
  <c r="G234" i="2"/>
  <c r="G238" i="2"/>
  <c r="G251" i="2"/>
  <c r="G255" i="2"/>
  <c r="G259" i="2"/>
  <c r="G263" i="2"/>
  <c r="G252" i="2"/>
  <c r="G256" i="2"/>
  <c r="G260" i="2"/>
  <c r="G253" i="2"/>
  <c r="G257" i="2"/>
  <c r="G261" i="2"/>
  <c r="G239" i="2"/>
  <c r="G32" i="2"/>
  <c r="G28" i="2"/>
  <c r="G24" i="2"/>
  <c r="G20" i="2"/>
  <c r="G687" i="2"/>
  <c r="G683" i="2"/>
  <c r="G583" i="2"/>
  <c r="G579" i="2"/>
  <c r="G575" i="2"/>
  <c r="G571" i="2"/>
  <c r="G567" i="2"/>
  <c r="G563" i="2"/>
  <c r="G491" i="2"/>
  <c r="G320" i="2"/>
  <c r="G316" i="2"/>
  <c r="G312" i="2"/>
  <c r="G308" i="2"/>
  <c r="G304" i="2"/>
  <c r="G300" i="2"/>
  <c r="G296" i="2"/>
  <c r="G292" i="2"/>
  <c r="G288" i="2"/>
  <c r="G284" i="2"/>
  <c r="G274" i="2"/>
  <c r="G270" i="2"/>
  <c r="G246" i="2"/>
  <c r="G140" i="2"/>
  <c r="G136" i="2"/>
  <c r="G31" i="2"/>
  <c r="G27" i="2"/>
  <c r="G23" i="2"/>
  <c r="G705" i="2"/>
  <c r="G686" i="2"/>
  <c r="G662" i="2"/>
  <c r="G658" i="2"/>
  <c r="G582" i="2"/>
  <c r="G578" i="2"/>
  <c r="G574" i="2"/>
  <c r="G570" i="2"/>
  <c r="G566" i="2"/>
  <c r="G542" i="2"/>
  <c r="G538" i="2"/>
  <c r="G512" i="2"/>
  <c r="G508" i="2"/>
  <c r="G494" i="2"/>
  <c r="G485" i="2"/>
  <c r="G481" i="2"/>
  <c r="G383" i="2"/>
  <c r="G379" i="2"/>
  <c r="G375" i="2"/>
  <c r="G371" i="2"/>
  <c r="G367" i="2"/>
  <c r="G363" i="2"/>
  <c r="G337" i="2"/>
  <c r="G323" i="2"/>
  <c r="G319" i="2"/>
  <c r="G315" i="2"/>
  <c r="G311" i="2"/>
  <c r="G307" i="2"/>
  <c r="G303" i="2"/>
  <c r="G299" i="2"/>
  <c r="G295" i="2"/>
  <c r="G291" i="2"/>
  <c r="G287" i="2"/>
  <c r="G273" i="2"/>
  <c r="G147" i="2"/>
  <c r="G143" i="2"/>
  <c r="G139" i="2"/>
</calcChain>
</file>

<file path=xl/sharedStrings.xml><?xml version="1.0" encoding="utf-8"?>
<sst xmlns="http://schemas.openxmlformats.org/spreadsheetml/2006/main" count="4679" uniqueCount="3004">
  <si>
    <t>Kamery analogowe HD/CVBS</t>
  </si>
  <si>
    <t>BOX</t>
  </si>
  <si>
    <t xml:space="preserve">MINI-KOPUŁY </t>
  </si>
  <si>
    <t>TUBOWE</t>
  </si>
  <si>
    <t>KAMERY PTZ</t>
  </si>
  <si>
    <t>SYSTEMY POZYCJONOWANIA</t>
  </si>
  <si>
    <t>KAMERY PANORAMICZNE I FISHEYE</t>
  </si>
  <si>
    <t>UKRYTE I MINI KAMERY</t>
  </si>
  <si>
    <t>REJESTRATORY MOBILNE (WSTRZĄSOODPORNE )</t>
  </si>
  <si>
    <t>ATRAPY KAMERY</t>
  </si>
  <si>
    <t>Kamery analogowe HD/CVBS - Box</t>
  </si>
  <si>
    <t>WYBÓR CENA NETTO (Złoty)</t>
  </si>
  <si>
    <t>Referencja</t>
  </si>
  <si>
    <t>Model</t>
  </si>
  <si>
    <t>Fotografia</t>
  </si>
  <si>
    <t>Opis</t>
  </si>
  <si>
    <t>Cena (Zloty)</t>
  </si>
  <si>
    <t xml:space="preserve">Kamery analogowe HD/CVBS - Mini-Kopuły </t>
  </si>
  <si>
    <t>SAM-4502</t>
  </si>
  <si>
    <t>4 in 1 dome PRO series with IR of 40 m for outdoors. 1/2,8” CMOS, 5MP. 4 in 1 output (HDCVI / HDTVI / AHD / 960H) from switch OSD. ICR filter. 2,8 ~ 13,5 mm varifocal lens. OSD, AWB, AGC, 2D/3D-DNR, Real WDR, Defog, motion detection and privacy mask. IP66. 3AXIS. 12V DC.</t>
  </si>
  <si>
    <t>SAM-4501</t>
  </si>
  <si>
    <t>4 in 1 dome PRO series with IR of 40 m for outdoors. 1/2,8” CMOS at 1080P. 4 in 1 output (HDCVI / HDTVI / AHD / 960H) from switch OSD. ICR filter. 2,8 ~ 13,5 mm varifocal lens. OSD, AWB, AGC, 2D/3D-DNR, WDR true, Defog, motion detection and privacy mask. IP66. 3AXIS. 12V DC.</t>
  </si>
  <si>
    <t>SAM-4499</t>
  </si>
  <si>
    <t>4 in 1 dome PRO series with IR of 40 m for outdoors. 1/2,5” CMOS, 8MP. 4 in 1 output (HDCVI / HDTVI / AHD / 960H) switch from OSD. ICR filter. 2,8 ~ 12 mm motor lens with autofocus. OSD, AWB, AGC, 2D/3D-DNR, WDR true, Defog, motion detection and privacy mask. IP66. 3AXIS. 12V DC.</t>
  </si>
  <si>
    <t>SAM-4503</t>
  </si>
  <si>
    <t>SAM-4500</t>
  </si>
  <si>
    <t>4 in 1 dome PRO series with IR of 30 m for outdoors. 1/2,8” CMOS, 5MP. 4 in 1 output (HDCVI / HDTVI / AHD / 960H) switch OSD. ICR filter. 3,6 mm lens. OSD, AWB, AGC, 2D/3D-DNR, WDR true, Defog, motion detection and privacy mask. IP66. 3AXIS. 12V DC.</t>
  </si>
  <si>
    <t>HYU-697</t>
  </si>
  <si>
    <t>4 in 1 dome PRO series with Smart IR of 15~20 m for outdoors. 1/2,9” CMOS, 2MP at 1080P. 4 in 1 video output by DIP switch. 2,8 mm lens. ICR filter. OSD, AWB, AGC, 2D-DNR, BLC, WDR digital. IP65. Lightning-proof. 12V DC.</t>
  </si>
  <si>
    <t>HYU-699</t>
  </si>
  <si>
    <t>4 in 1 dome PRO series with IR of 15~20 m for outdoors. 1/2,9” CMOS, 2MP at 1080P. 4 in 1 video output switch by DIP switch. 2,8 mm lens. ICR filter. OSD, AWB, AGC, 2D-DNR, BLC, Digital WDR. IP65. Lightning-proof. 3AXIS. 12V DC.</t>
  </si>
  <si>
    <t>HYU-700</t>
  </si>
  <si>
    <t>4 in 1 dome PRO series with IR illumination of 15~20 m for outdoors. 1/2,9” CMOS, 2MP at 1080P. 4 in 1 video output switch via DIP switch. 2,8 mm lens. ICR filter. OSD, AWB, AGC, 2D-DNR, BLC, digital WDR. IP65. Lightning-proof. 3AXIS. 12V DC.</t>
  </si>
  <si>
    <t>HYU-502</t>
  </si>
  <si>
    <t>4 in 1 dome PRO series with Smart IR of 20 m for outdoors. 2MP CMOS. 4 in 1 (HDCVI / HDTVI / AHD / 960H). 2,8 mm fixed lens (103°). ICR. OSD, digital WDR. IP66. 3AXIS. 12V DC.</t>
  </si>
  <si>
    <t>HDC-1T2P-2.8</t>
  </si>
  <si>
    <t>4 in 1 dome PRO series with Smart IR of 20 m for indoors. 1/2,7” CMOS, 2MP. 4 in 1 output (HDCVI / HDTVI / AHD / 960H) switch by OSD or DAHUA-498 UTC controller. 2,8 mm lens (103°). 0,02 lux. ICR filter. OSD, AWB, AGC, BLC, HLC, digital  WDR, 2D-NR. 3AXIS. 12V DC</t>
  </si>
  <si>
    <t>HYU-504</t>
  </si>
  <si>
    <t>4 in 1 dome PRO series with Smart IR of 20 m, for outdoors. CMOS, 2MP. 4 in 1 (HDCVI / HDTVI / AHD / 960H). 2,8 mm fixed lens  (103°). ICR filter. OSD, digital WDR. IP66. 3AXIS. 12V DC.</t>
  </si>
  <si>
    <t>OEM-10</t>
  </si>
  <si>
    <t>HD-TVI dome PRO series with Smart IR of 20 m, for outdoors. CMOS, 2MP. HD-TVI video output. 2,8 mm fixed lens (90°). ICR filter. OSD, ATW, AGC, BLC, DNR, Anti-flicker, mirror, motion detection  and privacy mask. IP66. 3AXIS. 12V DC.</t>
  </si>
  <si>
    <t>SAM-2976N</t>
  </si>
  <si>
    <t>4 in 1 fixed dome LITE series with IR illumination of 20 meters, for outdoors. 1/3" CMOS, 1.3MP @ 720p. 4 in 1 output (HDCVI/HDTVI/AHD/960H). 2.8 mm fixed lens (90º). ICR. AWB, AGC, AES. IP66. 3AXIS. 12V DC.</t>
  </si>
  <si>
    <t>SAM-2975N</t>
  </si>
  <si>
    <t>Stała kopuła 4 w 1 z serii LITE z oświetleniem IR 20m, na zewnątrz. CMOS 1/3" od 1,3MP do 720P. Wyjście 4 w 1 (HDCVI / HDTVI / AHD / 960H). Stała optyka 2,8 mm (90 °). Filtr ICR. AWB, AGC, AES. IP66. 3AXIS. 12V DC.</t>
  </si>
  <si>
    <t>HYU-503</t>
  </si>
  <si>
    <t>4 in 1 dome PRO series with Smart IR of 20 m for outdoors. 2MP CMOS. 4 in 1 (HDCVI / HDTVI / AHD / 960H). 2,8 mm fixed lens (103°). ICR filter. OSD, digital WDR. IP66. 3AXIS. 12V DC.</t>
  </si>
  <si>
    <t>SAM-3462</t>
  </si>
  <si>
    <t>Stała kopuła 4 w 1 z serii PRO z oświetleniem IR 10 m, dla wnętrza. CMOS 1/2.7" od 2MP do 1080P. Wyjście 4 w 1 (HDCVI / HDTVI / AHD / 960H). Stała optyka 3,6 mm. Filtr ICR. OSD, ATW / MWB, AGC, 2D-DNR, BLC, Real WDR. 3AXIS. 12V DC.</t>
  </si>
  <si>
    <t>SAM-4318N</t>
  </si>
  <si>
    <t>4 in 1 LITE dome series with Smart IR of 20 m for outdoors. 1/2,7” CMOS, 2MP. 4 in 1 output (HDCVI / HDTVI / AHD / 960H). ICR. 2,8 mm fixed lens. OSD, AWB, MWB, AGC, BLC, real WDR, 2D-DNR. IP66. 3AXIS. 12V DC.</t>
  </si>
  <si>
    <t>HYU-505</t>
  </si>
  <si>
    <t>4 in 1 dome PRO series with Smart IR of 40 m for outdoors. CMOS, 2MP. 4 in 1 (HDCVI / HDTVI / AHD / 960H). 2,8 mm fixed lens (103°). ICR filter. OSD, digital WDR . IP66. 3AXIS. 12V DC.</t>
  </si>
  <si>
    <t>HYU-704</t>
  </si>
  <si>
    <t>4 in 1 dome PRO series with IR illumination of 20~30 m for outdoors. 1/2,9” CMOS, 2MP at 1080P. 4 in 1 video output via DIP switch. 2,8 mm lens. ICR filter. OSD, AWB, AGC, 2D-DNR, BLC, digital WDR. IP65. Lightning-proof. 3AXIS. 12V DC.</t>
  </si>
  <si>
    <t>HDC-1T2M-2.8</t>
  </si>
  <si>
    <t>4 in 1 StarLight dome with Smart IR of 50 m for outdoors. 1/2,8” CMOS, 2MP. 4 in 1 output (HDCVI / HDTVI / AHD / 960H) switch by OSD or DAHUA-498 controller. 2,8 mm lens (106°). 0,005 lux. ICR filter. OSD, AWB, AGC, BLC, HLC, digital WDR, 2D-NR. IP67. 3AXIS. 12V DC.</t>
  </si>
  <si>
    <t>HYU-669</t>
  </si>
  <si>
    <t>NightFighter 4 in 1 minidome with STARLIGHT technology and Smart IR of 30 m, for indoors. 2MP CMOS. 4 in 1 video output switch. 2,8 mm lens (106°). ICR filter. OSD, AWB, AGC, BLC, HLC, WDR 120dB, 3D-DNR, image adjustment. 3AXIS. 12V DC.</t>
  </si>
  <si>
    <t>HYU-464</t>
  </si>
  <si>
    <t>4 in 1 dome PRO series with IR of 20 m , for outdoors. 1/2,5” CMOS, 5 MP. 4 in 1 output (HDCVI / HDTVI / AHD / 960H). ICR filter. 0,02 lux. 3,6 mm fixed lens. OSD, AWB, AGC, BLC, HLC, digital WDR, 2D/3D-DNR, defog, mirror, motion detection. IP65. 3AXIS. 12V DC.</t>
  </si>
  <si>
    <t>SAM-4033</t>
  </si>
  <si>
    <t>4 in 1 extraflat dome PRO series with IR 2x array of 20 m, for outdoors. 1/3” Sony CMOS, 2MP at 1080P. 4 in 1 output by DIP switch (HDCVI / HDTVI / AHD / CVBS 960H). 3,6 mm fixed lens. ICR filter. OSD, AWB, AGC, BLC, for indoors. 12V DC</t>
  </si>
  <si>
    <t>HYU-512</t>
  </si>
  <si>
    <t>4 in 1 fixed dome PRO series with Smart IR of 40 m for outdoors. 2MP CMOS. 4 in 1 output (HDCVI / HDTVI / AHD / 960H). 2,8 ~ 12 mm varifocal lens (102,25°~32°). ICR. OSD, ATW/MWB, AGC, BLC, Digital WDR. IP66. 3AXIS. 12V DC.</t>
  </si>
  <si>
    <t>SAM-3437N</t>
  </si>
  <si>
    <t>4 in 1 dome LITE series with IR illumination of 30 m for outdoors. 1/2,7” CMOS, 2MP at 1080P. 4 in 1 output (HDCVI / HDTVI / AHD / 960H). ICR filter. 3,6 mm lens. OSD, AWB, AGC, 2D/3D-NR, digital WDR. IP66. 3AXIS. 12V DC.</t>
  </si>
  <si>
    <t>HYU-670</t>
  </si>
  <si>
    <t>NightFighter 4 in 1 minidome with STARLIGHT technology and Smart IR of 30 m for outdoors. 2MP CMOS. 4 in 1 switch output. 2,8 mm lens (106°). ICR filter. OSD, AWB, AGC, BLC, HLC, WDR 120dB, 3D-DNR, image adjustment. IP67. 3AXIS. 12V DC.</t>
  </si>
  <si>
    <t>HYU-506</t>
  </si>
  <si>
    <t>4 in 1 dome PRO series with Smart IR of 20 m for outdoors. CMOS, 2MP. 4 in 1 (HDCVI / HDTVI / AHD / 960H). 2,8 mm fixed lens (103°). ICR filter. OSD, digital WDR. IP66. 3AXIS. 12V DC.</t>
  </si>
  <si>
    <t>HYU-507</t>
  </si>
  <si>
    <t>HDTVI dome PRO series with Smart IR of 40 m for outdoors. 3MP CMOS. HD-TVI video output. 2,8 mm (84°) fixed lens. ICR filter. OSD, ATW/MWB, AGC, BLC, digital WDR. IP66. 3AXIS. 12V DC.</t>
  </si>
  <si>
    <t>HYU-566</t>
  </si>
  <si>
    <t>HD-TVI dome PIR series with Smart IR of 20 m and motion detection by active PIR, for outdoors. 2MP CMOS. HD-TVI video output. 2,8 mm lens (103°). 0,01 lux color. ICR. OSD, ATW, AGC, BLC, DNR, mirror and image adjustment. Visual alarm via white led. IP67. 3AXIS. 12V DC.</t>
  </si>
  <si>
    <t>HYU-701</t>
  </si>
  <si>
    <t>4 in 1 dome PRO series with IR illumination of 20~30 m for outdoors. 1/2,9” CMOS, 2MP at 1080P. 4 in 1 video output via DIP switch. 2,8 ~ 12 mm varifocal lens. ICR filter. OSD, AWB, AGC, 2D-DNR, BLC, digital WDR. IP65. Lightning-proof. 3AXIS. 12V DC.</t>
  </si>
  <si>
    <t>SAM-4326</t>
  </si>
  <si>
    <t>4 in 1 dome PRO series with IR of 30 m, for outdoors. 1/2,9” Sony CMOS, 2 MP. 4 in 1 output (HDCVI / HDTVI / AHD / 960H). ICR filter. 2,8 mm fixed lens. OSD, AWB, AGC, DNR, digital WDR. IP66. 3AXIS. 12V DC</t>
  </si>
  <si>
    <t>SAM-4327N</t>
  </si>
  <si>
    <t>4 in 1 dome PRO series with IR of 30 m for outdoors. 1/2,9” Sony CMOS, 2 MP. 4 in 1 output (HDCVI / HDTVI / AHD / 960H). ICR filter. 2,8 mm lens. OSD, AWB, AGC, DNR, digital WDR. IP66. 3AXIS. 12V DC.</t>
  </si>
  <si>
    <t>HYU-389</t>
  </si>
  <si>
    <t>HD-TVI fixed dome PRO series with Smart IR of 20 m for outdoors. 2MP CMOS. HD-TVI video output. 2,8 mm fixed lens (103°). ICR filter. ATW, AGC, DNR. IP66. 3AXIS. 12V DC. PoC compatible</t>
  </si>
  <si>
    <t>SAM-4346N</t>
  </si>
  <si>
    <t>Stała kopułka 4 w 1 z serii PRO ze Smart IR 30m, na zewnątrz. CMOS 1/2.7"z 5MP. Wyjście 4 w 1 (HDCVI / HDTVI / AHD / 960H). Filtr ICR. Stała optyka 2,8 mm (90 °). OSD, AWB, MWB, AGC, BLC, cyfrowy WDR, 2D-NR. IP66. 3AXIS. 12V DC.</t>
  </si>
  <si>
    <t>SAM-4347N</t>
  </si>
  <si>
    <t>4 in 1 dome PRO series with Smart IR of 30 m for outdoors. 1/2,7” CMOS, 5MP. 4 in 1 output (HDCVI / HDTVI / AHD / 960H). ICR. 2,8 mm fixed lens (90°). OSD, AWB, MWB, AGC, BLC, digital WDR, 2D-NR. IP66. 3AXIS. 12V DC</t>
  </si>
  <si>
    <t>HYU-487</t>
  </si>
  <si>
    <t>4 in 1 dome PRO series with Smart IR of 20 m for indoors. 5MP CMOS. 4 in 1 output (HDCVI / HDTVI / AHD / 960H). 2,8 mm fixed lens (85,5°). ICR filter. OSD, ATW, MWB, AGC, BLC, digital WDR, 2D-DNR, brightness, sharpness, mirror. 3AXIS. 12V DC.</t>
  </si>
  <si>
    <t>HYU-702</t>
  </si>
  <si>
    <t>4 in 1 dome PRO series with IR illumination of 20~30 m for outdoors. 1/2,9” CMOS, 2MP at 1080P. 4 in 1 video output via DIP switch. 2,8 ~ 12 mm varifocal lens. ICR filter. OSD, AWB, AGC, 2D-DNR, BLC, WDR digital. IP65. Lightning-proof. 3AXIS. 12V DC.</t>
  </si>
  <si>
    <t>HYU-703</t>
  </si>
  <si>
    <t>4 in 1 dome PRO series with IR illumination of  20~30 m for outdoors. 1/2,9” CMOS, 2MP at 1080P. 4 in 1 video output via DIP switch. 2,8 ~ 12 mm varifocal lens. ICR filter. OSD, AWB, AGC, 2D-DNR, BLC, digital WDR. IP65. Lightning-proof. 3AXIS. 12V DC.</t>
  </si>
  <si>
    <t>HYU-515</t>
  </si>
  <si>
    <t>4 in 1 dome PRO series with Smart IR of 40 m for outdoors. 2MP CMOS. 4 in 1 output (HDCVI / HDTVI / AHD / 960H). 2,8 ~ 12 mm varifocal lens (102,25°~32°). ICR filter. OSD, ATW/MWB, AGC, BLC, digital WDR. IP66. 3AXIS. 12V DC.</t>
  </si>
  <si>
    <t>HYU-516</t>
  </si>
  <si>
    <t>4 in 1 dome PRO series with Smart IR of 40 m for outdoors. 2MP CMOS. 4 in 1 output (HDCVI / HDTVI / AHD / 960H). 2,8 ~ 12 mm varifiocal lens (102,25°~32°). ICR filter. OSD, ATW/MWB, AGC, BLC, digital WDR. IP66. 3AXIS. 12V DC.</t>
  </si>
  <si>
    <t>SAM-2999N</t>
  </si>
  <si>
    <t>Stała kopuła 4 w 1 z serii PRO z oświetleniem IR 20m, dla wnętrza. CMOS 1/2.7" Lowlight od 2.4MP do 1080P. Wyjście 4 w 1 (HDCVI / HDTVI / AHD / 960H). Optyka zmiennoogniskowa 2.8 ~ 12 mm. Filtr ICR. OSD, AWB, AGC, AES, 2D-NR, cyfrowy WDR. 3AXIS. 12V DC.</t>
  </si>
  <si>
    <t>HYU-246</t>
  </si>
  <si>
    <t>4 in 1 PRO series with IR illumination of 30 meters, for outdoors. 1/3” CMOS, 3 MP. 4 in 1 output via DIP switch (HDCVI @1080P / HDTVI @3MP / AHD @3MP / CVBS @960H). ICR filter. 2.7~13 mm varifocal lens. OSD, AWB, MWB, AGC, AES, 2D-DNR, BLC, digital WDR. IP66. 12V DC</t>
  </si>
  <si>
    <t>HYU-518</t>
  </si>
  <si>
    <t>4 in 1 dome PRO series witth Smart IR of 40 m for outdoors. 2MP CMOS. 4 in 1 output (HDCVI / HDTVI / AHD / 960H). 2,8 ~ 12 mm varifocal lens (114,5°~35,1°). ICR filter. OSD, ATW, AGC, BLC, digital WDR, DNR, mirror mode, Anti-flicker, motion detection and privacy mask. IP66. 3AXIS. 12V DC.</t>
  </si>
  <si>
    <t>HDC-1T2M-MOTOZ</t>
  </si>
  <si>
    <t>4 in 1 dome PRO series with Smart IR of 60 m for outdoors. 1/2,7” CMOS, 2MP. 4 in 1 output (HDCVI / HDTVI / AHD / 960H) switch by OSD or DAHUA-498 controller. 2,7 ~12 mm motorized lens (105,9° ~ 33,4°). 0,02 lux. ICR filter. OSD, AWB, AGC, BLC, HLC, digital WDR, 2D-NR. IP67. 3AXIS. 12V DC</t>
  </si>
  <si>
    <t>SAM-4320N</t>
  </si>
  <si>
    <t>4 in 1 dome LITE series with Smart IR of 30 m for outdoors. 1/2,7” CMOS, 2MP. 4 in 1 output (HDCVI / HDTVI / AHD / 960H). ICR filter. 2,8 ~ 12 mm varifocal lens. OSD, AWB, MWB, AGC, BLC, real WDR, 2D-DNR. IP66. 3AXIS. 12V DC.</t>
  </si>
  <si>
    <t>SAM-4321N</t>
  </si>
  <si>
    <t>HYU-671</t>
  </si>
  <si>
    <t>NightFighter 4 in 1 minidome with STARLIGHT technology and Smart IR of 50 m for outdoors. 2MP CMOS. 4 in 1 switch video output. 2,8 mm lens (106°). ICR filter. OSD, AWB, AGC, BLC, HLC, WDR 120dB, 3D-DNR, image adjustment. IP67. 3AXIS. 12V DC.</t>
  </si>
  <si>
    <t>SAM-3445</t>
  </si>
  <si>
    <t>Stała kopuła 4 w 1 z serii ULTRAPRO z podświetleniem IR 30m, na zewnątrz. CMOS 1/2,9" Sony Exmor od 2MP do 1080P. Wyjście 4 w 1 (HDCVI / HDTVI / AHD / 960H). Filtr ICR. Stała optyka 3,6 mm. OSD, AWB, AGC, 2D / 3D-NR, HLC, Real WDR 120dB, defog, Sense Upp 32X, detekcja ruchu i maski prywatności. IP66. 3AXIS. 12V DC.</t>
  </si>
  <si>
    <t>SAM-3446</t>
  </si>
  <si>
    <t>4 in 1 fixed dome ULTRAPRO series with IR illumination of 30 m, for outdoors. 1/2.9" Sony Exmor CMOS, 2MP @ 1080p. 4 in 1 output (HDCVI / HDTVI / AHD / 960H). ICR filter. 3.6 mm fixed lens. OSD, AWB, AGC, 2D/3D-NR, HLC, real WDR  120dB, defog, Sense Up 32X, motion detection and privacy mask. IP66. 3AXIS. DC 12V.</t>
  </si>
  <si>
    <t>HYU-486</t>
  </si>
  <si>
    <t>4 in 1 vandal dome PRO series with  Smart IR of 20 m, for outdoors. CMOS, 5MP. 4 in 1 output (HDCVI / HDTVI / AHD / 960H). 2,8 mm (85,5°) fixed lens. ICR filter. OSD, ATW, MWB, AGC, BLC, digital WDR, 2D-DNR, brightness, sharpness, mirror. IP67, IK10. 3AXIS. 12V DC.</t>
  </si>
  <si>
    <t>HYU-488</t>
  </si>
  <si>
    <t>4 in 1 dome PRO series with Smart IR of 20 m for outdoors. 5MP CMOS. 4 in 1 (HDCVI / HDTVI / AHD / 960H). 2,8 mm (85,5°) fixed lens. ICR. OSD, ATW, MWB, AGC, BLC, digital WDR, 2D-DNR, brightness, sharpness, mirror. IP67. 3AXIS. 12V DC.</t>
  </si>
  <si>
    <t>HYU-576</t>
  </si>
  <si>
    <t>HYU-482</t>
  </si>
  <si>
    <t>HD-TVI fixed dome PIR series with Smart IR of 20 m and motion detection by active PIR, for outdoors. 2MP CMOS. HD-TVI video output. 2,8 mm fixed lens (103,5°). 0,005 lux. ICR filter. OSD, ATW, MWB, AGC, BLC, real WDR 120dB, 3D-DNR, mirror, motion detection and privacy mask. Visual alarm by white led. IP67. 3AXIS. 12V DC.</t>
  </si>
  <si>
    <t>SAM-2994N</t>
  </si>
  <si>
    <t>4 in 1 vandal dome PRO series with IR illumination of 25m, for outdoors. 1/3" CMOS, 1.3MP @ 720p. 4 in 1 output (HDVI/HDTVI/AHD/960H). 2.8~12 mm varifocal lens .ICR. AWB, AGC, ATR, AES, digital WDR. IP66. 3AXIS. 12V DC.</t>
  </si>
  <si>
    <t>OEM-7</t>
  </si>
  <si>
    <t>HD-TVI StarLight dome with Smart IR of 20 m for indoors. 2MP CMOS. HD-TVI video output. 2,8 mm fixed dome (90°). ICR. OSD, ATW, AGC, BLC, WDR 120 dB, 3D-DNR, brightness, sharpness, mirror, motion detection and privacy mask. Microphone incorporated. 12V DC</t>
  </si>
  <si>
    <t>OEM-4</t>
  </si>
  <si>
    <t>HD-TVI StarLight vandal dome with Smart IR of 20 m, for outdoors. 2MP CMOS. HD-TVI video output. 2,8 mm fixed lens  (90°). ICR filter. OSD, ATW, AGC, BLC, WDR 120 dB, 3D-DNR, brightness, sharpness, mirror, motion detection and privacy mask. IP67, IK10. 3AXIS. 12V DC.</t>
  </si>
  <si>
    <t>OEM-2</t>
  </si>
  <si>
    <t>4 in 1 fixed dome PRO series with Smart IR of 20 m for outdoors. 5MP CMOS. 4 in 1 output (HDCVI / HDTVI / AHD / 960H). 2,8 mm fixed lens (85,5°). ICR filter. OSD, ATW, MWB, AGC, BLC, digital WDR, 2D-DNR, brightness, sharpness, mirror. IP67. 3AXIS. 12V DC.</t>
  </si>
  <si>
    <t>HDC-1D2M-MOTOZ</t>
  </si>
  <si>
    <t>4 in 1 dome PRO series with Smart IR of 60 m, vandal protection for outdoors. 1/2,7” CMOS, 2MP. 4 in 1 output (HDCVI / HDTVI / AHD / 960H) switch by OSD or DAHUA-498 controller. 2,7 ~12 mm motorized lens (105,9° ~ 33,4°). 0,02 lux. ICR filter. OSD, AWB, AGC, BLC, HLC, digital WDR, 2D-NR. IP67, IK10. 3AXIS. 12V DC.</t>
  </si>
  <si>
    <t>SAM-4224</t>
  </si>
  <si>
    <t xml:space="preserve"> Stała kopułka 4 w 1 z serii PRO z oświetleniem podczerwieni 30 m do zastosowań zewnętrznych. CMOS 1/2,7"  5 MP. Wyjście 4 w 1 (HDCVI do 4 MP, HDTVI do 5MP/4MP, AHD do 5MP/4MP, CVBS do 960H). Optyka stała 3,6 mm. AWB, AGC, AES, 2D-NR. IP66. 3AXIS. 12V DC. </t>
  </si>
  <si>
    <t>HDC-1T2M-2.8-DG</t>
  </si>
  <si>
    <t>4 in 1 dome PRO series with Smart IR of 50 m for outdoors. 1/2,7” CMOS, 2MP. 4 in 1 output (HDCVI / HDTVI / AHD / 960H) switch by OSD or DAHUA-498 controller. 2,8 mm lens (103°). 0,02 lux. Audio with microphone incorporated. ICR filter. OSD, AWB, AGC, BLC, HLC, digital WDR, 2D-NR. IP67. 3AXIS. 12V DC.</t>
  </si>
  <si>
    <t>SAM-4328</t>
  </si>
  <si>
    <t>4 in 1 dome PRO series with Smart IR of 30 m for outdoors. 1/2,9” Sony CMOS, 2MP. 4 in 1 output HDCVI / HDTVI / AHD / 960H). ICR filter. 2,8 ~ 12 mm varifocal lens. OSD, AWB, MWB, AGC, BLC, digital WDR, 2D-DNR. IP66. 3AXIS. 12V DC.</t>
  </si>
  <si>
    <t>SAM-4329</t>
  </si>
  <si>
    <t>4 in 1 dome PRO series with Smart IR of 30 m for outdoors. 1/2,9” Sony CMOS, 2MP. 4 in 1 output (HDCVI / HDTVI / AHD / 960H). ICR. 2,8 ~ 12 mm varifocal lens. OSD, AWB, MWB, AGC, BLC, real WDR, 2D-DNR. IP66. 3AXIS. 12V DC.</t>
  </si>
  <si>
    <t>HYU-675</t>
  </si>
  <si>
    <t>NightFighter 4 in 1 minidome with STARLIGHT technology and Smart IR of 30 m , vandal protection for outdoors. 2MP CMOS. 4 in 1 video output switch . 2,8 mm (106°) lens. ICR. OSD, AWB, AGC, BLC, HLC, WDR 120dB, 3D-DNR, image adjustment. IP67, IK10. 3AXIS. 12V DC.</t>
  </si>
  <si>
    <t>OEM-6</t>
  </si>
  <si>
    <t>HD-TVI StarLight dome with Smart IR of 40 m for outdoors. 2MP CMOS. HD-TVI video output. 2,8 mm fixed lens (90°). ICR. OSD, ATW, AGC, BLC, HLC, WDR 120 dB, 3D-DNR, brightness, sharpness, mirror, motion detection and privacy mask. IP67. 3AXIS. 12V DC.</t>
  </si>
  <si>
    <t>HYU-57N</t>
  </si>
  <si>
    <t>4 in 1 dome StarLight series for outdoors. 1/2,8” Sony CMOS, 2,1MP at 1080P. 4 in 1 output (HDCVI / HDTVI / AHD / 960H). 2,7~13,5 mm StarLight varifocal lens. OSD, AWB, ATW, AGC, BLC, digital WDR, 2D/3D-DNR, defog, mirror, motion detection and privacy mask. IP65, Lightning-proof. 3AXIS. 12V DC.</t>
  </si>
  <si>
    <t>HYU-568</t>
  </si>
  <si>
    <t>HD-TVI dome PIR series with Smart IR of 20 m and motion detection by active PIR, for outdoors. 5MP CMOS. HD-TVI video output. 2,8 mm lens (85,5°). 0,01 lux color. ICR. OSD, ATW, AGC, BLC, DNR, mirror and image adjustment. Visual alarm via white led. IP67. 3AXIS. 12V DC.</t>
  </si>
  <si>
    <t>HYU-509</t>
  </si>
  <si>
    <t>HDTVI dome StarLight with Smart IR of 40 m for outdoors. 2MP CMOS. HDTVI video output. 2,8 ~ 12 mm (103°~32,1°) motor lens with autofocus. ICR filter. OSD, ATW/MWB, AGC, BLC, HLC, real WDR 120dB, 3D-DNR, mirror mode, sharpness and brightness adjustment, motino detection and privacy mask. IP67. 3AXIS. 12V DC</t>
  </si>
  <si>
    <t>SAM-4348N</t>
  </si>
  <si>
    <t>4 in 1 fixed dome PRO series with Smart IR of 40 m for outdoors. 1/2,7” CMOS, 5MP. 4 in 1 output (HDCVI / HDTVI / AHD / 960H). ICR filter. 2,7 ~ 13,5 mm varifocal lens. OSD, AWB, MWB, AGC, BLC, digital WDR, 2D-NR. IP66. 3AXIS. 12V DC.</t>
  </si>
  <si>
    <t>HYU-695</t>
  </si>
  <si>
    <t>4 in 1 dome StarLight series with IR illumination of 20~30 m for outdoors. 1/2,8” Sony CMOS, 2MP at 1080P. 4 in 1 video output switch. 2,8~12 mm motor lens with autofocus. ICR filter. OSD, AWB, AGC, 2D/3D-DNR, BLC, digital WDR, sense up, defog, mirror, motion detection and privacy mask. IP66. Lightning-proof. 3AXIS. 12V DC.</t>
  </si>
  <si>
    <t>HYU-696</t>
  </si>
  <si>
    <t>HDC-2T2M-A-2.8</t>
  </si>
  <si>
    <t>4 in 1 dome StarLight with Smart IR of 50 m for outdoors. 1/2,8” CMOS, 2MP. 4 in 1 output (HDCVI / HDTVI / AHD / 960H) by DIP switch. 2,8 mm lens (110°). ICR filter. OSD, AWB, AGC, 2D/3D-NR, BLC, HLC, WDR 120 dB. Microphone incorporated. IP67. Lightning-proof 4KV. 3AXIS. 12V DC.</t>
  </si>
  <si>
    <t>HYU-570</t>
  </si>
  <si>
    <t>HD-TVI dome PRO series with Smart IR of 20 m for outdoors. 5MP CMOS. HD-TVI video output. 2,8 mm lens (85,5°). ICR. OSD, ATW, MWB, AGC, BLC, digital WDR, 2D-DNR, image adjustment. IP67. 3AXIS. 12V DC. Compatible with PoC.af.</t>
  </si>
  <si>
    <t>SAM-4011</t>
  </si>
  <si>
    <t>Kamera kopułkowa 4 w 1 z serii PRO z oświetleniem IR 30m, do wnętrz. CMOS 1/2,9" Sony Exmor 5 , 4 megapiksele. Wyjście 4 w 1 (HDCVI / HDTVI / AHD / 960H). Filtr ICR.  Ręczna optyka zmiennoogniskowa 2,7-13,5 mm StarLight. OSD, AWB, AGC, 2D-NR, HLC. 3AXIS. 12V. Obudowa z tworzywa sztucznego.</t>
  </si>
  <si>
    <t>SAM-3000</t>
  </si>
  <si>
    <t>Antiwandalistyczna kopuła 4 w 1 serii PRO z oświetleniem IR 25 m na zewnątrz. CMOS 1/2.7" Lowlight od 2.4MP do 1080P. Przełączane za pomocą switcha DIP. Optyka zmiennoogniskowa 2.8 ~ 12 mm. Filtr ICR. OSD, AWB, AGC, AES, 2D-NR, cyfrowy WDR. IP66. 3AXIS. 12V DC.</t>
  </si>
  <si>
    <t>HYU-586</t>
  </si>
  <si>
    <t>4 in 1 dome Color View series with white illumination of 20 m for outdoors. 2MP CMOS. 4 in 1 output (HDCVI / HDTVI / AHD / 960H). 3,6 mm lens (83,6°). 24 hour color mode (no switch to B/W). OSD, ATW/MWB, AGC, BLC, real WDR 120dB, 3D-DNR, image adjustment, mirror mode, motion detection and privacy mask. IP67. 3AXIS. 12V DC.</t>
  </si>
  <si>
    <t>HYU-589</t>
  </si>
  <si>
    <t>4 in 1 dome PRO series with Smart IR of 30 m for outdoor. CMOS of 8,3MP. 4 in 1 output (HDCVI / HDTVI / AHD / 960H). 2,8 mm lens (102,2°). ICR filter. OSD, ATW, MWB, AGC, BLC, digital WDR, DNR, brightness, sharpness, mirror. IP67. 3AXIS. 12V DC.</t>
  </si>
  <si>
    <t>SAM-4334</t>
  </si>
  <si>
    <t>Stała kopuła 4 w 1 z serii PRO z oświetleniem IR 40m, na zewnątrz. CMOS 1/2,9" Sony 2 megapiksele. Wyjście 4 w 1 (HDCVI / HDTVI / AHD / 960H). Filtr ICR. Zmotoryzowana optyka 2,7 ~ 13,5 mm. OSD, AWB, AGC, DNR, cyfrowy WDR. IP66. 3AXIS. 12V DC.</t>
  </si>
  <si>
    <t>HYU-604</t>
  </si>
  <si>
    <t>4 in 1 vandal dome PRO series with Smart IR of 60 m for outdoors. 2MP CMOS. 4 in 1 output (HDCVI / HDTVI / AHD / 960H). 2,7~13,5 mm motorized varifocal lens (103º~32,1º). AGC, AWB, motion detection and privacy mask. Real WDR 120 dB , 3D-DNR, brightness, sharpness, mirror. IP67. IK10 3AXIS. 12V DC.</t>
  </si>
  <si>
    <t>HDC-2D2FM-A-2.8</t>
  </si>
  <si>
    <t>4 in 1 StarLight dome with Smart IR of 20 m vandal protection for outdoors. 1/2,8” CMOS, 2MP. 4 in 1 output (HDCVI / HDTVI / AHD / 960H) switch by OSD or DAHUA-498 controller. 2,8 mm lens (110°). ICR. OSD, AWB, AGC, 2D/3D-NR, BLC, HLC, WDR 120 dB. Microphone incorporated. IP67, IK10. Lightning-proof 4KV. 3AXIS. 12V DC.</t>
  </si>
  <si>
    <t>SAM-4250</t>
  </si>
  <si>
    <t>4 in 1 dome PRO series with IR of  40 m, for outdoors. 1/2,7” CMOS @ 1080P. 4 in 1 output (HDCVI / HDTVI / AHD / 960H) by switch. ICR filter. 2,7 ~ 13,5 mm motorized lens. OSD, AWB, AGC, AES, 2D/3D-DNR, digital WDR, motion detection and privacy mask. IP66. 3AXIS. 12V DC.</t>
  </si>
  <si>
    <t>HYU-491</t>
  </si>
  <si>
    <t>4 in 1 dome PRO series with Smart IR of 40 m for outdoors. 5MP CMOS. 4 in 1 output (HDCVI / HDTVI / AHD / 960H). 2,7 ~ 13,5 mm mototrized lens (95,7°~29,1°). ICR filter. OSD, ATW, MWB, AGC, BLC, digital WDR, 2D-DNR, brightness, sharpness, mirror. IP67. 3AXIS. 12V DC</t>
  </si>
  <si>
    <t>SAM-4143</t>
  </si>
  <si>
    <t>Stała kopuła 4 w 1 z serii PRO z oświetleniem IR 40m, na zewnątrz. CMOS 1/3" z 4MP. Wyjście 4 w 1 (HDCVI / HDTVI / AHD / 960H). Filtr ICR. Optyka zmiennoogniskowa 2.8 ~ 13.5 mm. OSD, AWB, AGC, AES, 2D-NR. IP66. 3AXIS. 12V DC.</t>
  </si>
  <si>
    <t>OEM-5</t>
  </si>
  <si>
    <t>HD-TVI StarLight dome with Smart IR of 40 m for outdoors. 2MP CMOS. HD-TVI video output. 2,8~12 mm motorized lens  (103°~32,1°). ICR. OSD, ATW, AGC, BLC, HLC, WDR 120 dB, 3D-DNR, brightness, sharpness,mirror , motion detection and privacy mask. IP67. 3AXIS. 12V DC</t>
  </si>
  <si>
    <t>SAM-3448</t>
  </si>
  <si>
    <t>Stała kopuła 4 w 1 z serii ULTRAPRO z podświetleniem IR 40m, na zewnątrz. CMOS 1/2,9" Sony Exmor od 2MP do 1080P. Wyjście 4 w 1 (HDCVI / HDTVI / AHD / 960H). Filtr ICR. Optyka zmiennoogniskowa 2.8 ~~ 12 mm. OSD, AWB, AGC, HLC, Real WDR 120dB, defog, Sense Upp 32X, detekcja ruchu i maski prywatności. IP66. 3AXIS. 12V DC.</t>
  </si>
  <si>
    <t>HYU-672</t>
  </si>
  <si>
    <t>NightFighter 4 in 1 dome with STARLIGHT technology and Smart IR of 70 m for outdoors. 2MP CMOS. 4 in 1 switch video output. 2,7 ~ 13,5 mm motor lens (102°~31°). ICR filter. OSD, AWB, AGC, BLC, HLC, WDR 120dB, 3D-DNR, image adjustment. IP67. 3AXIS. 12V DC.</t>
  </si>
  <si>
    <t>HYU-390</t>
  </si>
  <si>
    <t>HD-TVI fixed dome PRO series with Smart IR of 40 m for outdoors. 2MP CMOS. HD-TVI video output. 2,7 ~ 12 mm varifocal lens (102,25°~32°). ICR. ATW, AGC, DNR. IP66. 3AXIS. 12V DC. PoC compatible .</t>
  </si>
  <si>
    <t>HYU-547</t>
  </si>
  <si>
    <t>HD-TVI StarLight with Smart IR of 20 m, for indoors. 2MP CMOS. HDTVI video output. 2,8 ~ 12 mm motorized lens (103°~32,1°). ICR filter. OSD, ATW, AGC, BLC, WDR 120 dB, 3D-DNR, brightness, sharpness, mirror, motion detection and privacy mask. IP50. 3AXIS. 12V DC.</t>
  </si>
  <si>
    <t>SAM-4354N</t>
  </si>
  <si>
    <t xml:space="preserve">Stała kopułka  4 w 1 z serii PRO z funkcją Smart IR 40 m do zastosowań zewnętrznych. CMOS 1/2,7" 5 MP. Wyjście 4 w 1 (HDCVI / HDTVI / AHD / 960H). Filtr ICR. Optyka zmiennoogniskowa 2,7 ~ 13,5 mm. OSD, AWB, MWB, AGC, BLC, WDR digital, 2D-NR. IP66. 3AXIS. 12V DC. </t>
  </si>
  <si>
    <t>SAM-4349N</t>
  </si>
  <si>
    <t>4 in 1 dome PRO series with Smart IR of 40 m for outdoors. 1/2,7” CMOS, 5MP. 4 in 1 output (HDCVI / HDTVI / AHD / 960H). ICR filter. 2,7 ~ 13,5 mm varifocal lens. OSD, AWB, MWB, AGC, BLC, digital WDR, 2D-NR. IP66. 3AXIS. 12V DC.</t>
  </si>
  <si>
    <t>OEM-1</t>
  </si>
  <si>
    <t>Stała kopuła HD-TVI StarLight z Smart IR 40m anty-wandaliczna, na zewnątrz. CMOS 2MP. Wyjście wideo HD-TVI. Zmotoryzowana optyka 2,8 ~ 12 mm (103 ° 32,1 °) z autofokusem. Filtr ICR. OSD, ATW, AGC, BLC, WDR 120 dB, 3D-DNR, jasność, ostrość, lustro, detekcja ruchu i maski prywatności. IP67, IK10. 3AXIS. 12V DC.</t>
  </si>
  <si>
    <t>SAM-4227</t>
  </si>
  <si>
    <t>4 in 1 fixed dome PRO series with IR of 40 m for outdoors. 1/2,7” CMOS, 5MP. 4 in 1 output (HDCVI @ 4MP, HDTVI @ 5MP/4MP, AHD @ 5MP/4MP, CVBS @ 960H). 2,8 ~ 13,5 mm varifocal lens. AWB, AGC, AES, 2D-NR. IP66. 3AXIS. 12V DC.</t>
  </si>
  <si>
    <t>HYU-548</t>
  </si>
  <si>
    <t>HDTVI dome Starlight with Smart IR of 40 m for outdoors. 2MP CMOS. HDTVI ouput. 2,8 ~ 12 mm (103°~32,1°) motorized lens with autofocus. ICR. OSD, ATW/MWB, AGC, BLC, HLC, real WDR 120dB, 3D-DNR, mirror mode, brightness and sharpness adjustment, motion detection and privacy mask. IP67. 3AXIS. 12V DC.</t>
  </si>
  <si>
    <t>HYU-577</t>
  </si>
  <si>
    <t>4 in 1 dome PRO series with Smart IR of 40 m for outdoors. 5MP CMOS. 4 in 1 output (HDCVI / HDTVI / AHD / 960H). 2,7 ~ 13,5 mm mototrized lens (95,7°~29,1°). ICR filter. OSD, ATW, MWB, AGC, BLC, digital WDR, 2D-DNR, brightness, sharpness, mirror. IP67. 3AXIS. 12V DC.</t>
  </si>
  <si>
    <t>HYU-588</t>
  </si>
  <si>
    <t>4 in 1 dome PRO series with Smart IR of 30 m,vandal proof for outdoors. 8,3MP CMOS. 4 in 1 output (HDCVI / HDTVI / AHD / 960H). 2,8 mm lens (102,2°). ICR filter. OSD, ATW, MWB, AGC, BLC, digital WDR, DNR, brightness, sharpness, mirror. IP67, IK10. 3AXIS. 12V DC</t>
  </si>
  <si>
    <t>HYU-573</t>
  </si>
  <si>
    <t>HDTVI dome Starlight with Smart IR of 40 m, for outdoors. 2MP CMOS. HDTVI output. 2,8~12 mm (103°~32,1°) motorized lens with autofocus. ICR. OSD, ATW/MWB, AGC, BLC, HLC, real WDR 120dB, 3D-DNR, mirror mode, brightness and sharpness adjustment, motion detection and privacy mask. IP67. 3AXIS. 12V DC.</t>
  </si>
  <si>
    <t>SAM-3903N</t>
  </si>
  <si>
    <t>4 in 1 fixed dome StarLight series with IR illumination of 40 m, for outdoors. 1/2,8” Sony® Starvis CMOS, 2.16MP @ 1080P. 4 in 1 output (HDCVI / HDTVI / AHD / 960H). ICR filter. 0,001/0,0001 lux. 2,7 ~ 13,5 mm autofocus motorized lens. OSD, AWB, AGC, 2D/3D-NR, HLC, True WDR, defog, anti-ghost, Sense Upp 32X, motion detection and privacy mask. IP66. 3AXIS. 12V DC</t>
  </si>
  <si>
    <t>SAM-3902N</t>
  </si>
  <si>
    <t>4 in 1 dome ULTRAPRO series with IR illumination of 40 meters for outdoors. 1/2,8” Sony® Starvis CMOS, 2MP at 1080P. 4 in 1 output (HDCVI / HDTVI / AHD / 960H). ICR filter. 0,1 lux. 2,7 ~ 13,5 mm motorized lens with autofocus. OSD, AWB, AGC, 2D/3D-NR, HLC, digital WDR, defog,antighost, Sense Upp 32X, motion detection and privacy mask. IP66. 3AXIS. 12V DC.</t>
  </si>
  <si>
    <t>HDC-2D2M-MOTOZ</t>
  </si>
  <si>
    <t>4 in 1 dome PRO series with Smart IR of 30 m, vandal protection for outdoors. 1/2,8” CMOS, 2MP. 4 in 1 output (HDCVI / HDTVI / AHD / 960H) switch by OSD or DAHUA-498 controller. 2,7 ~13,5 mm motor lens (108,7° ~ 28,7°). 0,004 lux. ICR filter. OSD, AWB, AGC, BLC, HLC, WDR 120dB, 2D/3D-DNR. Audio interface. IP67, IK10. 3AXIS. 12V DC.</t>
  </si>
  <si>
    <t>HDC-1T5M-MOTOZ</t>
  </si>
  <si>
    <t>4 in 1 dome PRO series with Smart IR of 60 m for outdoors. 1/2,7”  CMOS, 5MP. 4 in 1 output (HDCVI / HDTVI / AHD / 960H) switch by OSD or DAHUA-498 controller. 2,7 ~12 mm motorized lens (98° ~ 34°). 0,02 lux. ICR filter. OSD, AWB, AGC, BLC, HLC, digital WDR, 2D-NR. Built in microphone. IP67. 3AXIS. 12V DC.</t>
  </si>
  <si>
    <t>HYU-572</t>
  </si>
  <si>
    <t xml:space="preserve">HD-TVI dome PRO series with Smart IR of 40 m for outdoors. 5MP CMOS. HD-TVI video output. 2,7~13,5 mm motorized lens (95,7°~29,1°). ICR. OSD, ATW, MWB, AGC, BLC, digital WDR, 2D-DNR, image adjustment. IP67. 3AXIS. 12V DC. PoC.at compatible. </t>
  </si>
  <si>
    <t>HDC-2T2M-A-MOTOZ</t>
  </si>
  <si>
    <t>4 in 1 dome PRO series with Smart IR of 60 m for outdoors. 1/2,8” CMOS, 2MP. 4 in 1 output (HDCVI / HDTVI / AHD / 960H) from DIP switch. 2,7 ~13,5 mm motor lens (108,7° ~ 28,7°). 0,004 lux. ICR filter. OSD, AWB, AGC, BLC, HLC, WDR true 120dB, 2D/3D-NR. 1 audio input (microphone incorporated). IP67. 3AXIS. 12V DC.</t>
  </si>
  <si>
    <t>SAM-3457</t>
  </si>
  <si>
    <t>Stała kopuła 4 w 1 z serii ULTRAPRO z podświetleniem IR 40m, na zewnątrz. CMOS 1/2.7"do 1080P. Wyjście 4 w 1 (HDCVI / HDTVI / AHD / 960H). Filtr ICR. Zmotoryzowana optyka 2,8 ~ 12 mm. OSD, AWB, AGC, 2D / 3D-NR, HLC, Real WDR 120dB, defog, Sense Upp 32X, detekcja ruchu i maski prywatności. Zawiera audio. IP66. 3AXIS. 12V DC.</t>
  </si>
  <si>
    <t>HYU-438</t>
  </si>
  <si>
    <t>HD-TVI TURBO HD 4.0 fixed dome ULTRAPRO series with IR illumination of 60 m, for outdoors. 8,3MP CMOS. Double video output HD-TVI/CVBS. 2,8 mm fixed lens (102,2°). ICR filter. OSD, ATW, MWB, AGC, BLC, HLC, real WDR 120dB, 3D-DNR, defog, mirror, privacy mask. IP67. 3AXIS. 12V DC</t>
  </si>
  <si>
    <t>HYU-490</t>
  </si>
  <si>
    <t>4 in 1 vandal dome PRO series with Smart IR of 60 m, for outdoors. 5MP CMOS. 4 in 1 (HDCVI/HDTVI/AHD/960H). 2,7 ~ 13,5 mm (95,7°~29,1°) motorized lens with manual focus. ICR. 0,01 lux. OSD, AWB, AGC, BLC, digital WDR, DNR, brightness, sharpness, mirror. IP67, IK10. 3AXIS. 12V DC.</t>
  </si>
  <si>
    <t>HYU-657</t>
  </si>
  <si>
    <t>HD-TVI minidome PRO series with Smart IR of 40 m for outdoors. 2MP CMOS. HD-TVI video output. 2,8~12 mm motor lens with autofocus (103°~32,1°). ICR filter. OSD, AWB, AGC, BLC, HLC, WDR 120dB, 3D-DNR, image adjustment, motion detection and privacy mask. IP67. 3AXIS. 12V DC. PoC.at compatible.</t>
  </si>
  <si>
    <t>HYU-658</t>
  </si>
  <si>
    <t>HD-TVI dome PRO series with Smart IR of 60 m, vandal protection for outdoors. 2MP CMOS. HD-TVI video output. 2,7~13,5 mm motorlens with autofocus (103°~32,1°). ICR filter. OSD, AWB, AGC, BLC, HLC, WDR 130dB, 3D-DNR, image adjustment, motion detection and privacy mask. IP67, IK10. 3AXIS. 12V DC. PoC.af compatible.</t>
  </si>
  <si>
    <t>HDC-2T2M-A-MOTOZ-DG</t>
  </si>
  <si>
    <t>4 in 1 dome PRO series with Smart IR of 60 m for outdoors. 1/2,8” CMOS, 2MP. 4 in 1 output (HDCVI / HDTVI / AHD / 960H) by DIP switch. 2,7 ~13,5 mm motorized lens (108,7° ~ 28,7°). 0,004 lux. ICR filter. OSD, AWB, AGC, BLC, HLC, real WDR 120dB, 2D/3D-NR. 1 audio input (built in microphone). IP67. 3AXIS. 12V DC.</t>
  </si>
  <si>
    <t>SAM-1521A</t>
  </si>
  <si>
    <t>AirSpace® StarLight Next Generation anti-vandal outdoor fixed Day/Night dome (mechanical filter). 1/3" Sony® Super HAD II CCD 1000 lines. 0.00001 lux. 2.8 ~ 12mm Auto Iris lens. 32X Digital Zoom. OSD, Sense Up, BLC, HSBLC, Digital WDR, 3D-DNR, motion detection and privacy mask. IP66. 12V.</t>
  </si>
  <si>
    <t>SAM-4068</t>
  </si>
  <si>
    <t>Obrotowa kopuła 4 w 1 z serii PRO 80 °/s. z oświetleniem IR 20m, na zewnątrz. CMOS 1/2,9" Sony® od 2MP do 1080P. Wyjście 4 w 1 z możliwością sterowania przez UTC (HDCVI / HDTVI / AHD / CVBS 960H). 3-krotny zoom optyczny 2,8 ~ 8 mm z autofokusem. Filtr ICR. OSD, AWB, AGC, 2D / 3D-DNR, BLC, cyfrowy WDR. IP66, Odporne na wyładowania 4KV. 12V DC.</t>
  </si>
  <si>
    <t>SAM-3333</t>
  </si>
  <si>
    <t>Stała kopuła HD-CVI z serii PRO z podświetleniem IR 50 m, antywandaliczna, na zewnątrz. CMOS 1/2.8" od 2.1MP do 1080P. Podwójne wyjście (HDCVI / 960H). Zmotoryzowana optyka z autofokusem 2,7 ~ 12 mm (95 ° ~ 36 °). Starlight 3-ej generacji, 0,005 luksa. Filtr ICR. OSD, AWB, AGC, BLC, 2D / 3D-NR, Real WDR (120 dB). Wejście audio. 1 wejście / 1 wyjście alarmowe. Grzałka IP67, IK10. 24 V AC / 12 V DC.</t>
  </si>
  <si>
    <t>HYU-591</t>
  </si>
  <si>
    <t>4 in 1 dome ULTRAPRO series with Smart IR of 60 m for outdoors. 8,3MP CMOS. 4 in 1 output (HDCVI / HDTVI / AHD / 960H). 2,7 ~ 13,5 mm motor lens with autofocus (108,1°~45,6°). ICR filter. OSD, ATW, MWB, AGC, BLC, digital WDR, DNR, brightness, sharpness, mirror. IP67. 3AXIS. 9V~15V DC</t>
  </si>
  <si>
    <t>HYU-592</t>
  </si>
  <si>
    <t>4 in 1 dome ULTRAPRO series with Smart IR of 60 m for outdoors. 8,3MP CMOS. 4 in 1 output (HDCVI / HDTVI / AHD / 960H). 2,7 ~ 13,5 mm motorized lens with autofocus (108,1°~45,6°). ICR filter. OSD, ATW, MWB, AGC, BLC, digital WDR , DNR, brightness, sharpness, mirror. IP67. 3AXIS. 9V~15V DC.</t>
  </si>
  <si>
    <t>HYU-436</t>
  </si>
  <si>
    <t>Stała kopuła HD-TVI TURBO HD 4.0 z serii ULTRAPRO z podświetleniem IR 80 m, na zewnątrz. 8,2MP CMOS. Podwójne wyjście wideo HD-TVI / CVBS. Zmotoryzowana optyka 2,8 ~ 12 mm (108,1 ° C 45,6 °) z autofokusem. Filtr ICR. OSD, ATW, MWB, AGC, BLC, HLC, Real WDR 120dB, 3D-DNR, defog, lustro, maski prywatności. IP67. 3AXIS. 12V DC.</t>
  </si>
  <si>
    <t>Kamery analogowe HD/CVBS - Tubowe</t>
  </si>
  <si>
    <t>SAM-4494</t>
  </si>
  <si>
    <t>4 in 1 bullet camera PRO series with IR of 50 m for outdoors. 1/2,8” CMOS, at 1080P. 4 in 1 output (HDCVI / HDTVI / AHD / 960H) conmutable desde switch OSD. ICR filter. 2,8 ~ 13,5 mm varifocal lens. OSD, AWB, AGC, 2D/3D-DNR, digital WDR , Defog, motion detection and privacy mask. IP66. 3AXIS. 12V DC.</t>
  </si>
  <si>
    <t>SAM-4496</t>
  </si>
  <si>
    <t>4 in 1 bullet camera PRO series with IR of 50 m for outdoors. 1/2,5” CMOS, 8MP. 4 in 1 output (HDCVI / HDTVI / AHD / 960H) switch from OSD. ICR filter. 2,8 ~ 12 mm motor lens with autofocus. OSD, AWB, AGC, 2D/3D-DNR, WDR true, Defog, motion detection and privacy mask. IP66. 3AXIS. 12V DC.</t>
  </si>
  <si>
    <t>SAM-4504</t>
  </si>
  <si>
    <t>4 in 1 bullet PRO series with IR of 35 m for outdoors. 1/2,8” CMOS at 5MP. 4 in 1 output (HDCVI / HDTVI / AHD / 960H) switch from OSD. ICR filter. 2,8 ~ 13,5 mm motor lens with autofocus. OSD, AWB, AGC, 2D/3D-DNR, WDR true, Defog, motion detection and privacy mask. IP66. 3AXIS. 12V DC.</t>
  </si>
  <si>
    <t>SAM-4495</t>
  </si>
  <si>
    <t>4 in 1 bullet camera PRO series with IR of 50 m for outdoors. 1/2,8” CMOS, 5MP. 4 in 1 output (HDCVI / HDTVI / AHD / 960H) switch from OSD. Filtro ICR. 2,8 ~ 13,5 mm varifocal lens. OSD, AWB, AGC, 2D/3D-DNR, WDR real, Defog, motion detection and privacy mask. IP66. 3AXIS. 12V DC.</t>
  </si>
  <si>
    <t>SAM-4509</t>
  </si>
  <si>
    <t>4 in 1 bullet camera PRO series with IR illumination of 50 m for outdoors. 1/2,8” CMOS, 5MP. 4 in 1 output (HDCVI / HDTVI / AHD / 960H) from switch OSD. ICR filter. 2,8 ~ 13,5 mm varifocal lens. OSD, AWB, AGC, 2D/3D-DNR, WDR true, Defog, motion detection and privacy mask. IP66. 3AXIS. 12V DC.</t>
  </si>
  <si>
    <t>SAM-4492</t>
  </si>
  <si>
    <t>4 in 1 bullet camera PRO series with IR of 25 m for outdoors. 1/2,8” CMOS, 2MP. 4 in 1 output (HDCVI / HDTVI / AHD / 960H) conmutable desde switch OSD. ICR filter . 3,6 mm lens. OSD, AWB, AGC, 2D/3D-DNR, WDR true, Defog, motion detection and privacy mask. IP66. 3AXIS. 12V DC.</t>
  </si>
  <si>
    <t>HYU-510</t>
  </si>
  <si>
    <t>4 in 1 bullet camera LITE series with Smart IR of 20 m for outdoors. 1MP CMOS. 4 in 1 output (HDCVI / HDTVI / AHD / 960H). 2,8 mm (92°) fixed lens. ICR. IP66. 3AXIS. 12V DC</t>
  </si>
  <si>
    <t>HYU-698</t>
  </si>
  <si>
    <t>4 in 1 bullet camera PRO series with IR illuminaion of 20~30 m for outdoors. 1/2,9” Aptina CMOS, 2MP at 1080P. 4 in 1 video output switch via DIP switch. 2,8 mm lens. ICR filter. OSD, AWB, AGC, 2D/3D-DNR, BLC, Digital WDR, sense up, defog, mirror, motion detection and privacy mask. IP66. Lightning-proof. 3AXIS. 12V DC.</t>
  </si>
  <si>
    <t>HDC-1B2P-2.8</t>
  </si>
  <si>
    <t>4 in 1 bullet PRO series with Smart IR of 20 m for outdoors. 1/2,7” CMOS, 2MP. 4 in 1 output (HDCVI / HDTVI / AHD / 960H) switch by OSD or via DAHUA-498 controller. 2,8 mm (103°) lens. 0,02 lux. ICR. OSD, AWB, AGC, BLC, HLC, WDR digital, 2D-NR. IP67. 3AXIS. 12V DC.</t>
  </si>
  <si>
    <t>SAM-4322N</t>
  </si>
  <si>
    <t>4 in 1 bullet camera LITE series with Smart IR of 25 m for outdoors. 1/2,7” CMOS, 2MP. 4 in 1 output (HDCVI / HDTVI / AHD / 960H). ICR. 2,8 mm lens. OSD, AWB, MWB, AGC, BLC, real WDR, 2D-DNR. IP66. 3AXIS bracket. 12V DC.</t>
  </si>
  <si>
    <t>SAM-4323N</t>
  </si>
  <si>
    <t>4 in 1 bullet camera LITE series with Smart IR of 25 m for outdoors. 1/2,7” CMOS, 2MP. 4 in 1 output (HDCVI / HDTVI / AHD / 960H). ICR filter. 2,8 mm fixed lens. OSD, AWB, MWB, AGC, BLC, real WDR, 2D-DNR. IP66. 3AXIS bracket. 12V DC.</t>
  </si>
  <si>
    <t>HYU-511</t>
  </si>
  <si>
    <t>4 in 1 bullet camera PRO series with Smart IR of 20 m for outdoors. 2MP CMOS. 4 in 1 output (HDCVI / HDTVI / AHD / 960H). 2,8 mm fixed lens (103°). ICR filter. OSD, ATW/MWB, AGC, BLC, digital WDR. IP66. 3AXIS. 12V DC.</t>
  </si>
  <si>
    <t>HYU-146</t>
  </si>
  <si>
    <t>Kamera tubowa z serii 4 w 1 PRO z oświetleniem IR 20 m na zewnątrz. CMOS 1/3 "Sony Exmor od 2MP do 1080P. Wyjście 4 w 1 (HDCVI / HDTVI / AHD / 960H). Stały układ optyczny 2.8 mm (90 °). Filtr ICR. OSD, AWB, AGC, BLC, HLC, cyfrowy WDR. IP66. 3AXIS. 12V DC.</t>
  </si>
  <si>
    <t>SAM-4608</t>
  </si>
  <si>
    <t>4 in 1 bullet camera PRO series with IR of 30 m for outdoors. 1/2,8” CMOS, 2MP. 4 in 1 output (HDCVI / HDTVI / AHD / 960H) switch from OSD. ICR filter. 3,6 mm lens. OSD, AWB, AGC, 2D/3D-DNR, digital WDR, Defog, motion detection and privacy mask. IP66. 3AXIS. 12V DC.</t>
  </si>
  <si>
    <t>SAM-4609</t>
  </si>
  <si>
    <t>4 in 1 bullet camera PRO series with IR of 30 m for outdoors. 1/2,8” CMOS, 2MP. 4 in 1 output (HDCVI / HDTVI / AHD / 960H) switch from OSD. ICR filter. 3,6 mm lens. OSD, AWB, AGC, 2D/3D-DNR, digital WDR, Defog, motino detection and privacy mask. IP66. 3AXIS. 12V DC.</t>
  </si>
  <si>
    <t>HYU-337</t>
  </si>
  <si>
    <t>4 in 1 bullet camera PRO series with IR illumination up to 30 meters, for outdoors. 1/2,9” Sony CMOS, 2,1 MP @ 1080P. 4 in 1 output (HDCVI / HDTVI / AHD / 960H). ICR filter. 2,8 mm fixed lens. OSD, AWB, AGC, AES, 2D/3D-DNR, BLC, HLC, digital WDR, Sense Up, defog, motion detection and privacy mask. IP66. Lightning-proof. Soporte 3AXIS. 12V DC</t>
  </si>
  <si>
    <t>HYU-514</t>
  </si>
  <si>
    <t>TVI bullet camera PRO series with Smart IR of 20 m for outdoors. 3MP CMOS. HD-TVI video output. 2,8 mm fixed lens (84°). ICR filter. OSD, ATW/MWB, AGC, BLC, digital WDR, DNR. IP66. 3AXIS bracket. 12V DC.</t>
  </si>
  <si>
    <t>SAM-4330</t>
  </si>
  <si>
    <t>4 in 1 bullet camera PRO series with Smart IR of 25 m for outdoors. 1/2,9” Sony CMOS, 2MP. 4 in 1 outpùt (HDCVI / HDTVI / AHD / 960H). ICR. 2,8 mm lens. OSD, AWB, MWB, AGC, BLC, real WDR, 2D-DNR. IP66. 3AXIS. 12V DC.</t>
  </si>
  <si>
    <t>HYU-387</t>
  </si>
  <si>
    <t>HD-TVI bullet camera PRO series with Smart IR of 20 meters, for outdoors. 2MP CMOS. HD-TVI video output. 2,8 mm fixed lens (103°). ICR filter. ATW, AGC, DNR. IP66. 3AXIS bracket. 12V DC. PoC compatible.</t>
  </si>
  <si>
    <t>SAM-3441N</t>
  </si>
  <si>
    <t>Kamera tubowa z serii 4 w 1 PRO z podświetleniem IR 30m, na zewnątrz. CMOS 1/2.7" Sony Exmor od 2MP do 1080P. Wyjście 4 w 1 (HDCVI / HDTVI / AHD / 960H). Stała optyka 3,6 mm. AWB, AGC, AES, 2D-NR, cyfrowy WDR. IP66. Uchwyt 3AXIS 360 °. 12V DC.</t>
  </si>
  <si>
    <t>SAM-4343</t>
  </si>
  <si>
    <t>4 in 1 bullet camera LITE series with Smart IR of 25 m for outdoors. 1/2,7” CMOS, 4MP. 4 in 1 output (HDCVI / HDTVI / AHD / 960H). ICR. 2,8 mm fixed lens (90°). OSD, AWB, MWB, AGC, BLC, DNR. IP66. 3AXIS. 12V DC.</t>
  </si>
  <si>
    <t>HYU-673</t>
  </si>
  <si>
    <t>NightFighter 4 in 1 bullet camera with STARLIGHT technology and Smart IR of 30 m for outdoors. 2MP CMOS. 4 in 1 video output switch. 2,8 mm lens (106°). ICR filter. OSD, AWB, AGC, BLC, HLC, WDR 120dB, 3D-DNR, image adjustment.. IP67. 3AXIS. 12V DC.</t>
  </si>
  <si>
    <t>HYU-150N</t>
  </si>
  <si>
    <t>Kamera tubowa 4 w 1 z serii LITE z podświetleniem IR 40 m, na zewnątrz. CMOS 1/4" od 1MP do 720P. Wyjście 4 w 1 (HDCVI / HDTVI / AHD / 960H). Optyka zmiennoogniskowa 2.8 ~ 12 mm. Filtr ICR. IP66. 3AXIS. 12V DC.</t>
  </si>
  <si>
    <t>HYU-249</t>
  </si>
  <si>
    <t>Kamera tubowa 4 w 1 z serii PRO z podświetleniem IR 40 m, na zewnątrz. 1/3" Sony CMOS, 2,4MP @ 1080P. Wyjście 4 w 1 (HDCVI / HDTVI / AHD / 960H). Obiektyw stały 2,8 mm. Filtr ICR. OSD, AWB, AGC, BLC, HLC, 2D / 3D-DNR. IP66. 3AXIS uchwyt. 12V DC.</t>
  </si>
  <si>
    <t>SAM-3442N</t>
  </si>
  <si>
    <t>Kamera tubowa 4 w 1 z serii PRO z oświetleniem IR 40 m, na zewnątrz. CMOS 1/2.7" Sony Exmor od 2MP do 1080P. Wyjście 4 w 1 (HDCVI / HDTVI / AHD / 960H). Stała optyka 3,6 mm. AWB, AGC, AES, 2D-NR, cyfrowy WDR. IP66. Obsługa 3AXIS 360 °. 12V DC.</t>
  </si>
  <si>
    <t>SAM-4342</t>
  </si>
  <si>
    <t>HYU-513</t>
  </si>
  <si>
    <t>4 in 1 bullet camera PRO series with Smart IR of 20 m  for outdoors. 2MP CMOS. 4 in 1 output (HDCVI / HDTVI / AHD / 960H). 2,8 mm fixed lens (103°). ICR filter. OSD, digital WDR. IP66. 3AXIS. 12V DC.</t>
  </si>
  <si>
    <t>SAM-4006</t>
  </si>
  <si>
    <t>Kamera tubowa 4 w 1 z serii PRO z oświetleniem IR 25m, na zewnątrz. CMOS 1/2,9" Sony Exmor 5, 4 megapiksele. Wyjście 4 w 1 (HDCVI / HDTVI / AHD / 960H). Filtr ICR. Stała optyka 2,8 mm. OSD, AWB, AGC, 2D-NR, HLC. IP66. 3AXIS. 12V DC</t>
  </si>
  <si>
    <t>HYU-469</t>
  </si>
  <si>
    <t>4 in 1 bullet camera PRO series with IR up to 20 m for outdoors. 1/2,5” CMOS, 5 MP. 4 in 1 output (HDCVI / HDTVI / AHD / 960H). ICR filter. 0,02 lux. 3,6 mm fixed lens. OSD, AWB, AGC, BLC, HLC, digital WDR, 2D/3D-DNR, defog, mirror, motion detection. IP66. 3AXIS bracket. 12V DC.</t>
  </si>
  <si>
    <t>HYU-485</t>
  </si>
  <si>
    <t>4 in 1 bullet camera PRO series with Smart IR of 20 m for outdoors. 5MP CMOS. 4 in 1 output (HDCVI / HDTVI / AHD / 960H). 2,8 mm fixed lens (85,5°). ICR filter. OSD, ATW, MWB, AGC, BLC, digital WDR, 2D-DNR, brightness, sharpness, mirror. IP67. 3AXIS bracket. 12V DC.</t>
  </si>
  <si>
    <t>HYU-565</t>
  </si>
  <si>
    <t>HD-TVI bullet camera PIR series with Smart IR of 20 m and motion detection by active PIR, for outdoors, 2MP CMOS. HD-TVI video output. 2,8 mm lens (103°). 0,01 lux color. ICR. OSD, ATW, AGC, BLC, DNR, mirror and image adjustment. Visual alarm via white led. IP67. 3AXIS bracket. 12V DC.</t>
  </si>
  <si>
    <t>SAM-2956N</t>
  </si>
  <si>
    <t>Kamera tubowa 4 w 1 z serii LITE z podświetleniem IR 40m, na zewnątrz. CMOS 1/3" od 1,3MP do 720P. Wyjście 4 w 1 (HDCVI / HDTVI / AHD / 960H). Optyka zmiennoogniskowa 2.8 ~ 12 mm. Filtr ICR. AWB, AGC, AES. IP66. 12V DC.</t>
  </si>
  <si>
    <t>HYU-517</t>
  </si>
  <si>
    <t>4 in 1 bullet camera PRO series with Smart IR of 40 m, for outdoors. 2MP CMOS. 4 in 1 output (HDCVI / HDTVI / AHD / 960H). 2,8 ~ 12 mm varifocal lens (102,25°~32°). ICR filter. OSD, ATW/MWB, AGC, BLC, digital WDR. IP66. 3AXIS bracket. 12V DC</t>
  </si>
  <si>
    <t>HYU-340N</t>
  </si>
  <si>
    <t>Kamera tubowa 4 w 1 z serii PRO z podświetleniem IR 40 m, na zewnątrz. CMOS 1 / 2,9" Sony® 5 megapikseli. Wyjście 4-w-1 przełączane za pomocą switcha DIP (HDCVI @ 4MP / HDTVI @ 5MP / AHD @ 5MP / CVBS @ 960H). Filtr ICR. Stała optyka 2,8 mm. OSD, WB, AE, DNR, lustro. IP66. 3AXIS. 12V DC.</t>
  </si>
  <si>
    <t>HDC-1B2M-MOTOZ</t>
  </si>
  <si>
    <t>4 in 1 bullet camera PRO series with Smart IR of 60 m for outdoors. 1/2,7” CMOS, 2MP. 4 in 1 output (HDCVI / HDTVI / AHD / 960H) switch by OSD or DAHUA-498 controller. 2,7 ~12 mm motorized lens (105,9° ~ 33,4°). 0,02 lux. ICR filter. OSD, AWB, AGC, BLC, HLC, digital WDR, 2D-NR. IP67. 3AXIS. 12V DC.</t>
  </si>
  <si>
    <t>HYU-705</t>
  </si>
  <si>
    <t>4 in 1 bullet camera PRO series with Smart IR of 30~40 m for outdoors. 1/2,9” Sony CMOS, 2MP at 1080P. 4 in 1 video output via DIP switch. 2,8 ~ 12 mm varifocal lens. ICR filter. OSD, AWB, AGC, 2D/3D-DNR, BLC, digital WDR, sense up, defog, mirror, motion detection and privacy mask. IP66. Lightning-proof. 3AXIS. 12V DC.</t>
  </si>
  <si>
    <t>SAM-4324N</t>
  </si>
  <si>
    <t>4 in 1 bullet camera LITE series with Smart IR of 40 m for outdoors. 1/2,7” CMOS, 2MP. 4 in 1 output (HDCVI / HDTVI / AHD / 960H). ICR. 2,8 ~ 12 mm varifocal lens. OSD, AWB, MWB, AGC, BLC, real WDR, 2D-DNR. IP66. 3AXIS bracket. 12V DC.</t>
  </si>
  <si>
    <t>HYU-481</t>
  </si>
  <si>
    <t>HD-TVI bullet camera PIR series with Smart IR of 20 m and motion detection by active PIR, for outdoors. 2MP CMOS. HD-TVI video output. 2,8 mm fixed lens (103,5°). 0,005 lux. ICR filter. OSD, ATW, MWB, AGC, BLC, real WDR 120dB, 3D-DNR, mirror, motion detection and privacy mask. Visual alarm by white led. IP67. 3AXIS bracket. 12V DC.</t>
  </si>
  <si>
    <t>OEM-12</t>
  </si>
  <si>
    <t>4 in 1 bullet camera PRO series with Smart IR of 20 m, for outdoors. 5MP CMOS. 4 in 1 output (HDCVI / HDTVI / AHD / 960H). 2,8 mm fixed lens (90°). ICR. OSD, ATW, MWB, AGC, BLC, digital WDR, 2D-DNR, brightness, sharpness, mirror. IP67. 3AXIS bracket. 12V DC.</t>
  </si>
  <si>
    <t>HYU-244</t>
  </si>
  <si>
    <t>Kamera tubowa 4 w 1 serii PRO z podświetleniem IR do 40 m na zewnątrz. CMOS 1/3 "3 megapiksele. Wyjście 4-w-1 przełączane za pomocą switcha DIP (HDCVI @ 1080P / HDTVI @ 3MP / AHD @ 3MP / CVBS @ 960H). Filtr ICR. Optyka zmiennoogniskowa 2.8 ~ 12 mm. OSD, AWB, MWB, AGC, AES, 2D-DNR, BLC, Real WDR. IP66. Obsługa 3AXIS. 12V DC.</t>
  </si>
  <si>
    <t>HYU-335</t>
  </si>
  <si>
    <t xml:space="preserve">Kamera tubowa 4 w 1 z serii PRO z podświetleniem IR do 40 m, na zewnątrz. CMOS 1 / 2,9" Sony od 2 megapikseli do 1080P. Wyjście 4 w 1 (HDCVI / HDTVI / AHD / 960H). Filtr ICR. Optyka zmiennoogniskowa 2.8 ~ 12 mm. OSD, AWB, AGC, AES, 2D / 3D-DNR, BLC, cyfrowy WDR, Sense Up, defog, detekcja ruchu i maski prywatności. IP66. odporna na pioruny. 3AXIS. 12V DC.
</t>
  </si>
  <si>
    <t>SAM-2967N</t>
  </si>
  <si>
    <t>Kamera tubowa 4 w 1 z serii PRO z oświetleniem IR 40m, na zewnątrz. CMOS 1/3" Sony © Starvis od 1,3MP do 720P. Wyjście 4 w 1 (HDCVI / HDTVI / AHD / 960H). Optyka zmiennoogniskowa 2.8 ~ 12 mm. Filtr ICR. Nie ma OSD. AWB, AE, 2D-NR. IP66. 12V DC.</t>
  </si>
  <si>
    <t>HYU-55N</t>
  </si>
  <si>
    <t>Kamera tubowa 4 w 1 z serii StarLight, na zewnątrz. CMOS 1/2.8" Sony od 2.1MP do 1080P. Wyjście 4 w 1 (HDCVI / HDTVI / AHD / 960H). Optyka zmiennoogniskowa 2,7 ~ 13,5 mm. Filtr ICR. OSD, AWB, AGC, BLC, HLC, cyfrowe WDR, 2D / 3D-DNR, maskowanie, lustro, detekcja wideo i maski prywatności. IP66. Ochrona przed wyładowaniami. Obsługa 3AXIS. 12V DC.</t>
  </si>
  <si>
    <t>HYU-567</t>
  </si>
  <si>
    <t>HD-TVI bullet camera PIR series with Smart IR of 20 m and motion detection by active PIR. 5MP CMOS. HD-TVI video output. 2,8 mm lens (85,5°). 0,01 lux color. ICR. OSD, ATW, AGC, BLC, DNR, mirror and image adjustment. Visual alarm via white led. IP67. 3AXIS bracket. 12V DC.</t>
  </si>
  <si>
    <t>SAM-4332</t>
  </si>
  <si>
    <t>4 in 1 bullet camera PRO series with Smart IR of 40 m for outdoors. 1/2,9” Sony CMOS, 2MP. 4 in 1 output (HDCVI / HDTVI / AHD / 960H). ICR filter. 2,8 ~ 12 mm varifocal lens. OSD, AWB, MWB, AGC, BLC, real WDR, 2D-DNR. IP66. 12V DC.</t>
  </si>
  <si>
    <t>SAM-4333</t>
  </si>
  <si>
    <t>4 in 1 bullet camera PRO series with Smart IR of 40 m for outdoors. 1/2,9” Sony CMOS, 2MP. 4 in 1 output (HDCVI / HDTVI / AHD / 960H). ICR. 2,8 ~ 12 mm varifocal lens. OSD, AWB, MWB, AGC, BLC, real WDR, 2D-DNR. IP66. 12V DC.</t>
  </si>
  <si>
    <t>SAM-4331</t>
  </si>
  <si>
    <t>4 in 1 bullet camera PRO series with Smart IR of 40 m for outdoors. 1/2,9” Sony CMOS, 2MP. 4 in 1 output (HDCVI / HDTVI / AHD / 960H). ICR filter. 2,8 ~ 12 mm varifocal lens. OSD, AWB, MWB, AGC, BLC, real WDR, 2D-DNR. IP66. 3AXIS bracket. 12V DC.</t>
  </si>
  <si>
    <t>SAM-4225</t>
  </si>
  <si>
    <t>Kamera tubowa 4 w 1 z serii PRO z oświetleniem IR 40m, na zewnątrz. CMOS 1/2.7"z 5MP. Wyjście 4 w 1 (HDCVI do 4MP, HDTVI do 5MP / 4MP, AHD do 5MP / 4MP, CVBS do 960H). Stała optyka 3,6 mm. AWB, AGC, AES, 2D-NR. IP66. 3AXIS. 12V DC.</t>
  </si>
  <si>
    <t>HYU-165N</t>
  </si>
  <si>
    <t>4 in 1 bullet camera PRO series with IR illumination of 50 meters, for outdoors. 1/2.9" Sony CMOS. 2MP @ 1080p. 4 in 1 output with DIP switch (HDCVI / HDTVI / AHD / 960H). Black tempered glass. 2.7~13.5 mm motorized lens with improved autofocus (synchronous focus).  ICR. OSD, AWB, AGC, AES, ATR, 2D-NR, digital WDR. IP66. 3AXIS bracket. 12V DC</t>
  </si>
  <si>
    <t>HYU-471</t>
  </si>
  <si>
    <t>4 in 1 bullet camera PRO series with IR illumination up to 40 meters for outdoors. 1/2,5” CMOS, 5 MP. 4 in 1 output (HDCVI / HDTVI / AHD / 960H). ICR. 0,02 lux. 3,3~12 mm varifocal lens. OSD, AWB, AGC, BLC, HLC, digital WDR, 2D/3D-DNR, defog, mirror, motion detection. IP66. 3AXIS. 12V DC.</t>
  </si>
  <si>
    <t>SAM-2972N</t>
  </si>
  <si>
    <t>Kamera tubowa 4 w 1 z serii PRO z oświetleniem IR 40m, na zewnątrz. CMOS 1/2.7" Lowlight od 2.4MP do 1080P. Wyjście 4 w 1 (HDCVI / HDTVI / AHD / 960H). Optyka zmiennoogniskowa 2.8 ~ 12 mm. Filtr ICR. OSD, AWB, AGC, AES, 2D-NR, cyfrowy WDR. IP66. 3AXIS. 12V DC.</t>
  </si>
  <si>
    <t>SAM-4352N</t>
  </si>
  <si>
    <t>Kamera tubowa 4 w 1 z serii PRO ze Smart IR 40m, na zewnątrz. CMOS 1 / 2.7" z 5MP. Wyjście 4 w 1 (HDCVI / HDTVI / AHD / 960H). Filtr ICR. Optyka zmiennoogniskowa 2,7 ~ 13,5 mm. OSD, AWB, MWB, AGC, BLC, cyfrowy WDR, 2D-NR. IP66. 12V DC.</t>
  </si>
  <si>
    <t>SAM-4353</t>
  </si>
  <si>
    <t>4 in 1 bullet camera PRO series with Smart IR of 40 m for outdoors. 1/2,7” CMOS, 5MP. 4 in 1 output (HDCVI / HDTVI / AHD / 960H). ICR filter. 2,7 ~ 13,5 mm varifocal lens. OSD, AWB, MWB, AGC, BLC, digital WDR, 2D-NR. IP66. 12V DC.</t>
  </si>
  <si>
    <t>HYU-569</t>
  </si>
  <si>
    <t>HD-TVI bullet camera PRO series with Smart IR of 20 m for outdoors. 5MP CMOS. HD-TVI video output. 2,8 mm lens (85,5°). ICR. OSD, ATW, MWB, AGC, BLC, digital WDR, 2D-DNR, image adjustment. IP67. 3AXIS bracket. 12V DC. PoC.af. compatible</t>
  </si>
  <si>
    <t>HYU-508</t>
  </si>
  <si>
    <t>HD-TVI TURBO HD StarLight bullet camera with  Smart IR of 40 m for outdoors. 2MP CMOS. HDTVI video output. 2,8 ~ 12 mm (103°~32,1°) motorized lens with autofocus. ICR filter. OSD, ATW/MWB, AGC, BLC, HLC, real WDR 120dB, 3D-DNR, mirror mode, brightness and sharpness adjustment, motion detection and privacy mask. IP67. 3AXIS bracket. 12V DC.</t>
  </si>
  <si>
    <t>SAM-4351N</t>
  </si>
  <si>
    <t>4 in 1 bullet camera PRO series with Smart IR of 40 m for outdoors. 1/2,7” CMOS, 5MP. 4 in 1 output (HDCVI / HDTVI / AHD / 960H). ICR filter. 2,7 ~ 13,5 mm varifocal lens. OSD, AWB, MWB, AGC, BLC, digital WDR, 2D-NR. IP66. 3AXIS bracket. 12V DC.</t>
  </si>
  <si>
    <t>SAM-4610</t>
  </si>
  <si>
    <t>4 in 1 bullet camera PRO series with IR of 60 m for outdoors. 1/2,8” CMOS, 2MP. 4 in 1 output (HDCVI / HDTVI / AHD / 960H) with OSD switch. ICR filter. 2,7 ~ 13,5 mm varifocal lens. OSD, AWB, AGC, 2D/3D-DNR, WDR true, Defog, motion detection and privacy mask. IP66. 3AXIS. 12V DC.</t>
  </si>
  <si>
    <t>SAM-4612</t>
  </si>
  <si>
    <t>4 in 1 bullet camera PRO series with IR of 60 m for outdoors. 1/2,8” CMOS, 2MP. 4 in 1 output (HDCVI / HDTVI / AHD / 960H) switch OSD. ICR filter. 2,7 ~ 13,5 mm varifocal lens. OSD, AWB, AGC, 2D/3D-DNR, WDR true, Defog, motino detection and privacy mask. IP66. 3AXIS. 12V DC.</t>
  </si>
  <si>
    <t>HYU-585</t>
  </si>
  <si>
    <t>4 in 1 bullet camera Color View series with white illumination of 20 meters for outdoors. 2MP CMOS. 4 in 1 output (HDCVI / HDTVI / AHD / 960H). 3,6 mm lens (83,6°). 24 hour color mode (no switch to B/W). OSD, ATW/MWB, AGC, BLC, real WDR 120dB, 3D-DNR, image adjustment, mirror mode, motion detection and privacy mask. IP67. 3AXIS. 12V DC.</t>
  </si>
  <si>
    <t>SAM-3443N</t>
  </si>
  <si>
    <t>Kamera tubowa 4 w 1 z serii PRO z oświetleniem IR 50m, na zewnątrz. CMOS 1/2.7" Sony Exmor od 2MP do 1080P. Wyjście 4 w 1 (HDCVI / HDTVI / AHD / 960H). Optyka zmiennoogniskowa 2.8 ~ 12 mm. AWB, AGC, AES, 2D-NR, cyfrowy WDR. IP66. Uchwyt 3AXIS 360 °. 12V DC.</t>
  </si>
  <si>
    <t>SAM-4325</t>
  </si>
  <si>
    <t>4 in 1 bullet camera PRO series with IR illumination of 40 m for outdoors. 1/2,7” CMOS, 2 MP. 4 in 1 output (HDCVI / HDTVI / AHD / 960H). ICR filter. 2,8~12 mm motorized lens. OSD, AWB/MWB, AGC, 2D-DNR, BLC, digital WDR. IP66. 3AXIS bracket. 12V DC.</t>
  </si>
  <si>
    <t>HYU-694</t>
  </si>
  <si>
    <t>4 in 1 bullet camera StarLight series with IR illumination of 30~40 m for outdoors. 1/2,8” Sony CMOS, 2MP at 1080P. 4 in 1 video output switch. 2,8~12 mm motor lens with autofocus. ICR filter. OSD, AWB, AGC, 2D/3D-DNR, BLC, digital WDR, sense up, defog, mirror, motion detection and privacy mask. IP66. Lightning-proof. 3AXIS. 12V DC</t>
  </si>
  <si>
    <t>HYU-489</t>
  </si>
  <si>
    <t>4 in 1 bullet camera PRO series with Smart IR of 40 m for outdoors. 5MP CMOS. 4 in 1 output (HDCVI / HDTVI / AHD / 960H). 2,7 ~ 13,5 mm motorized lens (95,7°~29,1°). ICR filter. OSD, ATW, MWB, AGC, BLC, digital WDR, 2D-DNR, brightness, sharpness, mirror. IP67. 3AXIS. DC12V.</t>
  </si>
  <si>
    <t>SAM-4611</t>
  </si>
  <si>
    <t>4 in 1 bullet camera PRO series with IR of 60 m for outdoors. 1/2,8” CMOS, 2MP. 4 in 1 output (HDCVI / HDTVI / AHD / 960H) switch OSD. ICR filter. 2,7 ~ 13,5 mm motor lens with autofocus. OSD, AWB, AGC, 2D/3D-DNR, WDR true, Defog, motion detection and privacy mask. IP66. 3AXIS. 12V DC.</t>
  </si>
  <si>
    <t>SAM-4613</t>
  </si>
  <si>
    <t>4 in 1 bullet camera PRO series with IR of 60 m for outdoors. 1/2,8” CMOS , 2MP. 4 in 1 output (HDCVI / HDTVI / AHD / 960H) switch OSD. ICR filter. 2,7 ~ 13,5 mm motor lens with autofocus. OSD, AWB, AGC, 2D/3D-DNR, WDR true, Defog, motion detection and privacy mask. IP66. 3AXIS. 12V DC.</t>
  </si>
  <si>
    <t>SAM-4335</t>
  </si>
  <si>
    <t>4 in 1 bullet camera PRO series with IR illumination of 40 m for outdoors. 1/2,9” Sony CMOS, 2 MP. 4 in 1 output (HDCVI / HDTVI / AHD / 960H). ICR filter. 2,7~13,5 mm motorized lens. OSD, AWB, AGC, DNR, digital WDR. IP66. 3AXIS bracket. 12V DC</t>
  </si>
  <si>
    <t>HYU-674</t>
  </si>
  <si>
    <t>NightFighter 4 in 1 bullet camera with STARLIGHT technology and Smart IR of 70 m for outdoors. 2MP CMOS. 4 in 1 video output switch. 2,7 ~ 13,5 mm motorized lens (102°~31°). ICR filter. OSD, AWB, AGC, BLC, HLC, WDR 120dB, 3D-DNR, image adjustment. IP67. 3AXIS. 12V DC.</t>
  </si>
  <si>
    <t>HYU-250</t>
  </si>
  <si>
    <t>4 in 1 bullet camera PRO series with IR illumination of 40 m, for outdoors. 1/3” Panasonic CMOS, 2,1MP @ 1080P. 4 in 1 output (HDCVI / HDTVI / AHD / 960H). 2,8~12 mm motorized lens. ICR filter. OSD, AWB, AGC, BLC, HLC, real WDR 120 dB, 2D/3D-DNR, defog, mirror, motion detection and privacy mask. IP66. 3AXIS. 12V DC</t>
  </si>
  <si>
    <t>SAM-4615</t>
  </si>
  <si>
    <t>4 in 1 bullet camera PRO series with IR of 80 m for outdoors. 1/2,8” CMOS, 2MP. 4 in 1 output (HDCVI / HDTVI / AHD / 960H) switch OSD. ICR filter. 2,7 ~ 13,5 mm motor lens with autofocus. OSD, AWB, AGC, 2D/3D-DNR, WDR true, Defog, motion detection and privacy mask. IP66. 3AXIS. 12V DC.</t>
  </si>
  <si>
    <t>OEM-14</t>
  </si>
  <si>
    <t>HD-TVI StarLight bullet camera with Smart IR of 40 m foro utdoors. 2MP CMOS. HD-TVI video output. 2,8~12 mm motorized lens (103°~32,1°). ICR. OSD, ATW, AGC, BLC, HLC, WDR 120 dB, 3D-DNR, brightness, sharpness, mirror, motion detection and privacy mask. IP67. 3AXIS bracket. 12V DC.</t>
  </si>
  <si>
    <t>HYU-388</t>
  </si>
  <si>
    <t>HD-TVI bullet camera PRO series with Smart IR of 40 m for outdoors. 2MP CMOS. HD-TVI video output. 2,7 ~ 12 mm varifocal lens (102,5°~32°). ICR filter. ATW, AGC, DNR. IP66. 3AXIS bracket. 12V DC. PoC compatible.</t>
  </si>
  <si>
    <t>HYU-587</t>
  </si>
  <si>
    <t>4 in 1 bullet camera PRO series with Smart IR of 30 m for outdoors. 8,3MP CMOS. 4 in 1 output (HDCVI / HDTVI / AHD / 960H). 2,8 mm lens (102,2°). ICR filter. OSD, ATW, MWB, AGC, BLC, digital WDR, DNR, brightness, sharpness, mirror. IP67. 3AXIS. 12V DC.</t>
  </si>
  <si>
    <t>SAM-4251</t>
  </si>
  <si>
    <t>Kamera tubowa 4 w 1 z serii PRO z oświetleniem IR 50m, na zewnątrz. CMOS 1/2.7" do 1080P. Wyjście 4 w 1 (HDCVI / HDTVI / AHD / 960H) przełączane z przełącznika. Filtr ICR. Zmotoryzowana optyka 2,7 ~ 13,5 mm. OSD, AWB, AGC, AES, 2D / 3D-DNR, cyfrowe WDR, detekcja wideo i maski prywatności. IP66. 3AXIS. 12V DC.</t>
  </si>
  <si>
    <t>SAM-4345</t>
  </si>
  <si>
    <t>4 in 1 bullet camera PRO series with Smart IR of 40 m for outdoors. 1/2,7” CMOS, 4MP. 4 in 1 output (HDCVI / HDTVI / AHD / 960H). ICR filter. 2,8 ~ 12 mm motorized lens. OSD, AWB, MWB, AGC, BLC, DNR. IP66. 3AXIS bracket. 12V DC.</t>
  </si>
  <si>
    <t>SAM-3901N</t>
  </si>
  <si>
    <t>Kamera tubowa 4 w 1 z serii STARLIGHT ULTRAPRO  z oświetleniem IR 50 m do użytku na zewnątrz. CMOS 1 / 2.8" Sony® Starvis od 2MP do 1080P. Wyjście 4 w 1 (HDCVI / HDTVI / AHD / 960H). Filtr ICR. 0,001 / 0,0001 luks. Zmotoryzowana optyka 2,8 ~ 12 mm z autofokusem. OSD, AWB, AGC, 2D / 3D-NR, HLC, Real WDR, defog, anty-ghost, Sense Upp 32X, detekcja ruchui maska prywatności. IP66. Obsługa 3AXIS 360 °. 12V DC.</t>
  </si>
  <si>
    <t>SAM-4508</t>
  </si>
  <si>
    <t>4 in 1 bullet camera PRO series with IR of 50 m for outdoors. 1/2,8” CMOS, 2MP. 4 in 1 output (HDCVI / HDTVI / AHD / 960H) from switch OSD. ICR filter. 2,7 ~ 13,5 mm motor lens. OSD, AWB, AGC, 2D/3D-DNR, WDR true, Defog, motion detection and privacy mask. IP66. 3AXIS. 12V DC.</t>
  </si>
  <si>
    <t>HYU-655</t>
  </si>
  <si>
    <t>4 in 1 bullet camera PRO series with IR up to 40 m for outdoors. 1/2,8” Sony® CMOS, 5 MP. 4 in 1 output switch (HDCVI @4MP / HDTVI @5MP / AHD @5MP / CVBS @960H). UTC supported. ICR filter. 2,7 ~ 13,5 mm motor lens with autofocus. OSD, ATW/MWB, BLC, digital WDR , 2D/3D-DNR. IP67. 3AXIS. 12V DC</t>
  </si>
  <si>
    <t>HDC-1B5M-MOTOZ</t>
  </si>
  <si>
    <t>HDCVI bullet camera PRO series with Smart IR of 60 m for outdoors. 1/2,7” CMOS, 5MP. HDCVI/CVBS dual output, switch from DAHUA-498 controller. 2,7 ~12 mm motorized lens (98° ~ 34°). 0,02 lux. ICR filter. OSD, AWB, AGC, BLC, HLC, digital WDR, 2D-NR. Built in microphone. IP67. 3AXIS. 12V DC.</t>
  </si>
  <si>
    <t>SAM-4228</t>
  </si>
  <si>
    <t>Kamera tubowa 4 w 1 z serii PRO z oświetleniem IR 50m, na zewnątrz. CMOS 1/2.7" z 5MP. Wyjście 4 w 1 (HDCVI do 4MP, HDTVI do 5MP / 4MP, AHD do 5MP / 4MP, CVBS do 960H). Optyka zmiennoogniskowa 2.8 ~ 13.5 mm. AWB, AGC, AES, 2D-NR. IP66. 3AXIS. 12V DC.</t>
  </si>
  <si>
    <t>HYU-437</t>
  </si>
  <si>
    <t>Kamera tubowa HD-TVI TURBO HD serii 4.0 ULTRAPRO z podświetleniem IR 40 m, na zewnątrz. 8,2MP CMOS. Podwójne wyjście wideo HD-TVI / CVBS. Stała optyka 2,8 mm (102,2 °). Filtr ICR. OSD, ATW, MWB, AGC, BLC, HLC, Real WDR 120dB, 3D-DNR, defog, lustro, maski prywatności. IP67. 3AXIS. 12V DC.</t>
  </si>
  <si>
    <t>HDC-2B2M-A-MOTOZ</t>
  </si>
  <si>
    <t>4 in 1 bullet camera StarLight series with Smart IR of 80 m for outdoors. 1/2,8” CMOS, 2MP. 4 in 1 output (HDCVI / HDTVI / AHD / 960H) by DIP switch. 2,7 ~ 13,5 mm (108,7°~28,7°) motor lens with autofocus. 0,004 lux. ICR filter. OSD, AWB, AGC, BLC, HLC, WDR 120dB, 2D/3D-NR. IP67. Microphone incorporated and 1 audio input. 3AXIS. 12V DC.</t>
  </si>
  <si>
    <t>SAM-3752</t>
  </si>
  <si>
    <t>Kamera tubowa 4 w 1 z serii LITE z podświetleniem IR 60m, na zewnątrz. CMOS 1/3" od 1,3MP do 960P. Wyjście 4 w 1 (HDCVI / HDTVI / AHD / 960H). Optyka zmiennoogniskowa 5 ~ 50 mm. Filtr ICR. Nie ma OSD. IP66. 3AXIS. 12V DC.</t>
  </si>
  <si>
    <t>HYU-656</t>
  </si>
  <si>
    <t>HD-TVI bullet camera PRO series with Smart IR of 80 m for outdoors. 2MP CMOS. Video output HD-TVI. 2,7~13,5 mm motor lens with autofocus (103°~32,1°). ICR filter. OSD, AWB, AGC, BLC, HLC, WDR 130dB, 3D-DNR, image adjustment, motion detection and privacy mask. IP67. 3AXIS. 12V DC. PoC.at compatible.</t>
  </si>
  <si>
    <t>HYU-571</t>
  </si>
  <si>
    <t>HD-TVI bullet camera PRO series with Smart IR of 40 m for outdoors. 5MP CMOS. HD-TVI video output. 2,7~13,5 mm motorized lens (95,7°~29,1°). ICR. OSD, ATW, MWB, AGC, BLC, digital WDR, 2D-DNR, image adjustment. IP67. 3AXIS bracket. 12V DC. PoC.at compatbile.</t>
  </si>
  <si>
    <t>SAM-2974N</t>
  </si>
  <si>
    <t>Kamera tubowa 4 w 1 z serii PRO z oświetleniem IR 100 m, na zewnątrz. CMOS 1 / 2.7" Lowlight od 2.4MP do 1080P. Wyjście 4 w 1 (HDCVI / HDTVI / AHD / 960H). Optyka zmiennoogniskowa 5 ~ 50 mm. Filtr ICR. OSD, AWB, AGC, AES, 2D-NR, cyfrowy WDR. IP66. 3AXIS. 12V DC.</t>
  </si>
  <si>
    <t>HYU-399</t>
  </si>
  <si>
    <t>Kamera tubowa  4 w 1 z serii PRO z oświetleniem IR 60 ~ 80 m na zewnątrz. CMOS 1 / 2,9" Sony od 2MP do 1080P. Wyjście 4-w-1 (przełączane przez OSD): wyjście CVBS + potrójne wyjście: CVI, TVI, AHD. Zmotoryzowana optyka 5 ~ 50 mm. Filtr ICR. OSD, AWB, AGC, 2D / 3D-DNR, BLC, cyfrowe WDR, sens up, defog, lustro, detekcja ruchu i maski  prywatności. IP66. Odporność na wyładowania atmosferyczne. 3AXIS. 12V DC.</t>
  </si>
  <si>
    <t>SAM-3456</t>
  </si>
  <si>
    <t>Kamera tubowa 4 w 1 z serii ULTRAPRO z podświetleniem IR 50m, na zewnątrz. CMOS 1/2.7" od 2MP do 1080P. Wyjście 4 w 1 (HDCVI / HDTVI / AHD / 960H). Filtr ICR. Zmotoryzowana optyka 6 ~ 22 mm. OSD, AWB, AGC, 2D / 3D-NR, HLC, Real WDR 120dB, defog, Sense Upp 32X, detekcja ruchu i maski prywatności. IP66. 3AXIS 360 °. 12V DC.</t>
  </si>
  <si>
    <t>HYU-590</t>
  </si>
  <si>
    <t>4 in 1 bullet camera ULTRAPRO series with Smart IR of 80 m for outdoors. 8,3MP CMOS. 4 in 1 output (HDCVI / HDTVI / AHD / 960H). 2,7 ~ 13,5 mm motor lens with autofocus (108,1°~45,6°). ICR filter. OSD, ATW, MWB, AGC, BLC, digital WDR, DNR, brightness, sharpness, mirror. IP67. 3AXIS. 9V~15V DC.</t>
  </si>
  <si>
    <t>HYU-541</t>
  </si>
  <si>
    <t>4 in 1 bullet camera PRO series with IR of 60~80 m for outdoors. 1/2,7” CMOS, 5 MP. 4 in 1 output (HDCVI / HDTVI / AHD / 960H). ICR filter. 0,01 lux. 5~50 mm motorized lens with autofocus. OSD, AWB, ATW, AGC, BLC, digital WDR, 2D/3D-NR, defog, mirror, motion detection and privacy mask. IP66. 3AXIS bracket. 12V DC.</t>
  </si>
  <si>
    <t>HYU-435</t>
  </si>
  <si>
    <t>HD-TVI TURBO HD 4.0 bullet camera ULTRAPRO series with IR illumination of 80 m, for outdoors. 8,3MP CMOS. HD-TVI/CVBS double video output. 2,8~12 mm motorized lens (108,1°~45,6°) with autofocus. ICR filter. OSD, ATW, MWB, AGC, BLC, HLC, real WDR 120dB, 3D-DNR, defog, mirror, privacy mask. IP67. 3AXIS. 12V DC.</t>
  </si>
  <si>
    <t>HYU-530</t>
  </si>
  <si>
    <t>HD-TVI Starlight bullet camera with Smart IR of 110 m for outdoors. CMOS, 2MP. Dual video output HD-TVI/CVBS. 5~50 mm (59,8°~6,2°) motorized lens with autofocus. 62X digital zoom. ICR. OSD, ATW, AGC, BLC, real WDR 120dB, 3D-DNR, defog, mirror, motion detection and privacy mask. IP66. Calefactor. 3AXIS bracket. 24V AC / 12V DC.</t>
  </si>
  <si>
    <t>SAM-3068</t>
  </si>
  <si>
    <t>Explosion proof minicamera with IR illumination of 15 m. 1/3" Sony Super HAD CCD, 700 lines. 4mm fixed lens. 316 stainless steel. Suitable for factories, oil plattforms, gas stations... 86KPa~106 KPa. IP66 ATEX certification</t>
  </si>
  <si>
    <t>Kamery analogowe HD/CVBS - Kamery PTZ</t>
  </si>
  <si>
    <t>SAM-4048</t>
  </si>
  <si>
    <t>4 in 1 PTZ dome PRO series, 45°/sec. with IR illumination of 50 m, for outdoors. 1/3” Sony CMOS, 2MP at 1080P. 4 in 1 output (HDCVI / HDTVI / AHD / 960H). 10X optical zoom, 5,1~51 mm (51,8°~5,86°). ICR filter. 0,1/0,01 lux. OSD, AWB, BLC, digital WDR. 220 presets. RS485. IP66. Lightning-proof 6KV. Mount included. 12V CC (power supply included).</t>
  </si>
  <si>
    <t>SAM-4049</t>
  </si>
  <si>
    <t>4 in 1 PTZ dome, 200°/sec. with IR illumination of 50 m, for outdoors. 1/3” Sony CMOS, 2MP @ 1080P. 4 in 1 output (HDCVI / HDTVI / AHD / 960H). 10X optical zoom, 5,1~51 mm (51,8°~5,86°). ICR. 0,1/0,01 lux. OSD, AWB, BLC, digital WDR. Idle mode . 220 presets. RS485. IP66. Lightning-proof 6KV. Bracket and power supply included. 12V DC.</t>
  </si>
  <si>
    <t>SAM-4050</t>
  </si>
  <si>
    <t>4 in 1 PTZ dome, 120°/sec. con IR illumination of 120 m, for outdoors. 1/3” Sony CMOS, 2MP at 1080P. 4 in 1 output (HDCVI / HDTVI / AHD / 960H). 20X optical zoom of 5,35~107 mm (68,5°~4,2°). ICR filter. 0,1/0,01 lux. OSD, AWB, AGC, BLC, digital WDR. 220 presets. RS485. IP66. Lightning-proof 6KV. Mount included. 12V DC (power supply included).</t>
  </si>
  <si>
    <t>HYU-430</t>
  </si>
  <si>
    <t>4 in 1 PTZ dome 80°/sec. with IR of 100 m, for outdoors. 1/2,8" CMOS, 2 MP. 1080P at 25 fps. 25X optical zoom 4,8~120 mm (57,6°~2,5°). 16X digital zoom. 4 in 1 output (HDCVI / HDTVI / AHD / CVBS). ICR filter. OSD, AWB, AGC, BLC, HLC, EIS, real WDR 120 dB, 3D-DNR, privacy mask. 256 presets. Pelco-D/P. RS485 Half Duplex. IP66, Lightning-proof. 12V DC. Power supplyand bracket is not included.</t>
  </si>
  <si>
    <t>SAM-4077</t>
  </si>
  <si>
    <t>HDCVI day/night PTZ vandal dome 300°/sec., for indoors. 1/2,8” Sony Starvis CMOS, 1MP @ 720P. Dual output (HDCVI / 960H). 16X optical zoom 5,3~84,4 mm (57,2°~3,75°). 16X digital zoom. ICR. OSD, AWB, AGC, BLC, HLC, real WDR 120dB, 2D/3D-NR, privacy mask. 1 audio in. Alarm: 2 in / 1 out. RS485. IK10. 24V AC (power supply included).</t>
  </si>
  <si>
    <t>HYU-456</t>
  </si>
  <si>
    <t>4 in 1 PTZ dome PRO series of 180°/sec. with IR of 100 m for outdoors. 1/2,9” Sony CMOS, 2MP at 1080P. 4 in 1 output (HDCVI / HDTVI / AHD / 960H). 10X optical zoom 5,1~51 mm (54°~4,9°). ICR filter. 0,05/0,01 lux. OSD, AWB, AGC, BLC, digital WDR, 2D/3D-DNR, mirror, flip, defog. 256 presets. RS485. IP66. Lightning-proof. 12V DC. 4".</t>
  </si>
  <si>
    <t>HYU-689</t>
  </si>
  <si>
    <t>4 in 1 PTZ of 80°/sec. with IR illumination of 100 m, for outdoors. 1/2,8" CMOS, 2 MP. 1080P at 25 fps. 15X optical zoom 5~75 mm (53,8°~4°). 16X digital zoom. 4 in 1 output (HDCVI / HDTVI / AHD / CVBS). ICR filter. OSD, AWB, AGC, BLC, HLC, EIS, WDR true 120 dB, 3D-DNR, privacy mask. 256 presets. Pelco-D/P. RS485 Half Duplex. IP66, Lightning-proof. 12V DC.  Wall bracket and power suply included.</t>
  </si>
  <si>
    <t>SAM-4076</t>
  </si>
  <si>
    <t>HDCVI Day/night PTZ vandal dome, 300°/sec. for indoor/outdoor. 1/2,8” Sony Starvis CMOS, 1MP @ 720P. Dual output (HDCVI / 960H). 16X optical zoom, 5,3~84,4 mm (57,2°~3,75°). 16X digital zoom. ICR filter. OSD, AWB, AGC, BLC, HLC, real WDR 120dB, 2D/3D-NR, privacy mask. Audio: 1 input. Alarm: 2 input / 1 output. RS485. IP66, IK10. 24V AC (power supply included).</t>
  </si>
  <si>
    <t>SAM-4075</t>
  </si>
  <si>
    <t>Day/night HDCVI PTZ vandal dome of 300°/sec., for outdoors. 1/2,8” CMOS Sony Starvis, 1MP @ 720P. Dual output (HDCVI / 960H). 16X optical zoom, 5,3~84,4 mm (57,2°~3,75°). 16X digital zoom. ICR filter. OSD, AWB, AGC, BLC, HLC, real WDR 120dB, 2D/3D-NR, privacy mask. 1 audio in. Alarm: 2 in / 1 out. RS485. IP66, IK10, Lightning-proof 6KV. 24V AC (power supply included). Bracket included</t>
  </si>
  <si>
    <t>HYU-430N</t>
  </si>
  <si>
    <t>4 in 1 motorized dome of 80°/sec. with IR illumination of 100 m, for outdoors. 1/2,8" CMOS, 2 MP. 1080P at 25 fps. 25X optical zoom of  4,8~120 mm (57,6°~2,5°). 16X digital zoom. 4 in 1 output (HDCVI / HDTVI / AHD / CVBS). ICR. OSD, AWB, AGC, BLC, HLC, EIS, WDR true 120 dB, 3D-DNR, privacy mask. 256 presets. Pelco-D/P. RS485 Half Duplex. IP66, Lightning-proof. 12V DC. Wall mount and power supply included.</t>
  </si>
  <si>
    <t>HYU-82</t>
  </si>
  <si>
    <t>Zmotoryzowana kopuła 4 w 1, 350 ° / s. z oświetleniem IR 150 m, na zewnątrz. CMOS 1/3" Sony od 2MP do 1080P. Wyjście 4 w 1 (HDCVI / HDTVI / AHD / 960H). 20-krotny zoom optyczny 5 ~ 100 mm. Filtr ICR. OSD, AWB, AGC. 80 ustawień wstępnych. IP66. Czysta soczewka, Ochrona przed wyładowaniami. Uchwyt w zestawie. 12V DC (z zasilaczem).</t>
  </si>
  <si>
    <t>SAM-4078</t>
  </si>
  <si>
    <t>HDCVI PTZ dome, 200°/sec. with IR of 100m, for outdoors. 1/2,8” Sony Starvis CMOS, 1MP @ 720P. Dual output (HDCVI / 960H). 16X optical zoom 5,3~84,4 mm (57,2°~3,75°). 16X digital zoom. ICR. OSD, AWB, AGC, BLC, HLC, real WDR 120dB, 2D/3D-NR, privacy mask. 1 audio in. Alarm: 2 in / 1 out. RS485. IP66, Lightning-proof 6KV. 24V AC (power supply is not included). Bracket included</t>
  </si>
  <si>
    <t>HYU-431N</t>
  </si>
  <si>
    <t>4 in 1 PTZ PRO series of 120°/sec. with IR illumination of 150 m, for outdoors. 1/2,8" CMOS, 2MP. 4 in 1 output (HDTVI / HDCVI / AHD / 960H). 25X optical zoom of 4,8~120 mm (57,6°~2,5°). 16X digital zoom. ICR filter. OSD, AWB, AGC, BLC, WDR true 120dB, 3D-DNR, EIS, 8 privacy mask. 256 presets. Pelco-D/P. RS485 Half Duplex. 2 input / 1 output of alarm. IP66, Lightning-proof. 24V AC. Bracket and power supply is not included</t>
  </si>
  <si>
    <t>HYU-692</t>
  </si>
  <si>
    <t>4 in 1 PTZ of 160°/sec. with IR illumination of 150 m, for outdoors. 1/2,8" CMOS, 2 MP. 1080P at 25 fps. 32X optical zoom of 4,8~153 mm (54,2°~1,97°). 16X digital zoom. 4 in 1 output (HDCVI / HDTVI / AHD / CVBS). ICR filter. OSD, AWB, AGC, BLC, HLC, EIS, WDR true 120 dB, 3D-DNR, privacy mask. 256 presets. Pelco-D/P. RS485 Half Duplex. IP66, Lightning-proof. 12V DC. Bracket and power supply is not included.</t>
  </si>
  <si>
    <t>Kamery analogowe HD/CVBS - Systemy pozycjonowania</t>
  </si>
  <si>
    <t>HYU-454</t>
  </si>
  <si>
    <t>Kamera tubowa PTZ, 4 w 1 z serii PRO z podświetleniem IR 30 ~ 40 m, na zewnątrz. CMOS 1/2,7 z 2 megapikseli. Rozdzielczość 1080P. Wyjście 4 w 1 (HDCVI / HDTVI / AHD / 960H) przełączane za pomocą przełącznika DIP. Filtr ICR. 0,1 / 0,01 luks. 4-krotny zoom optyczny (2,8 ~ 12 mm). OSD, AWB, AGC, 2D / 3D-DNR, lustro. Pozycjoner 180 °. 1 ustawienie wstępne IP65. 12V DC.</t>
  </si>
  <si>
    <t>HYU-113N</t>
  </si>
  <si>
    <t>HD-TVI bullet PTZ camera PRO series with IR illumination of 50 m, for outdoors. 1/2,8” Sony CMOS, 2MP @ 1080P. 4 in 1 output (HDCVI / HDTVI / AHD / 960H) switch by RS485 (Pelco-D). 2,8~12 mm motorized lens. ICR dual filter. OSD, BLC, real WDR, ROI. 250° positioner. 255 presets. Pelco, RS485. IP66. Lightning-proof. 12V DC</t>
  </si>
  <si>
    <t>HYU-112N</t>
  </si>
  <si>
    <t>Kamera tubowa PTZ CVI / TVI / AHD z serii LITE z podświetleniem IR 80 m na zewnątrz. CMOS 1 / 2,9" Sony od 2MP do 1080P. Wyjście BNC (CVI / TVI / AHD). Zmotoryzowana optyka z stałą przysłoną 5.1 ~ 51 mm. Filtr ICR. OSD, AWB, AGC, 2D / 3D-NR, tryb lustra, maska prywatności. Ustawnik pozycyjny 250 °. 255 ustawień wstępnych IP66. 12V DC.</t>
  </si>
  <si>
    <t>Kamery analogowe HD/CVBS - Kamery Panoramiczne i Fisheye</t>
  </si>
  <si>
    <t>Kamery analogowe HD/CVBS - Ukryte i mini kamery</t>
  </si>
  <si>
    <t>SAM-1478</t>
  </si>
  <si>
    <t>AirSpace® hidden camera inside a smoke detector. 1/3" Sony® Super HAD II CCD. 600 lines. 0.1 lux. 4 mm lens. AGC. 12V DC.</t>
  </si>
  <si>
    <t>CTD-21</t>
  </si>
  <si>
    <t>Direct CCTV hidden color camera inside PIR detector. Recessed. 1/3" Sony® CCD 520  lines and 3.7mm PIN-HOLE lens. Indoor.</t>
  </si>
  <si>
    <t>SAM-179</t>
  </si>
  <si>
    <t>AirSpace ® Indoor mini-camera. 1/3" Sony® CCD. 420 lines. PIN-HOLE 6mm lens. 12V DC</t>
  </si>
  <si>
    <t>CTD-27</t>
  </si>
  <si>
    <t>Mini-kamera CCTVDirect® (kolorowa), 1/3" Sony CCD, 650 linii i obiektyw PIN-HOLE 3,7 mm.</t>
  </si>
  <si>
    <t>SAM-3751</t>
  </si>
  <si>
    <t>4 in 1 mini dome LITE series, for indoors. 1/3” CMOS, 1,3MP @ 720P. 4 in 1 output (HDCVI / HDTVI / AHD / 960H). 3,6 mm fixed lens. No OSD. 12V DC. IP66.</t>
  </si>
  <si>
    <t>HYU-483</t>
  </si>
  <si>
    <t>HD-TVI  compact camera PIR series with Smart IR of 20 m and motion detection by active PIR, for indoors. 2MP CMOS. HD-TVI video output. 2,8 mm fixed lens (103,5°). 0,005 lux. ICR filter. OSD, ATW, MWB, AGC, BLC, real WDR 120dB, 3D-DNR, mirror, motion detection and privacy mask. 2 way audio (built in microphone). 12V DC</t>
  </si>
  <si>
    <t>SAM-2760N</t>
  </si>
  <si>
    <t>Mini kamera 4 w 1 z serii PRO, do wnętrz. CMOS 1/3" od 1,3MP do 720P. Wyjście 4 w 1 (HDCVI / HDTVI / AHD / 960H). Obiektyw otworkowy 3,7 mm. OSD, AWB, AGC, BLC, 3D-DNR. 12V DC.</t>
  </si>
  <si>
    <t>CTD-613N</t>
  </si>
  <si>
    <t>4 in 1 hidden camera on PIR detector, LITE series with IR illumination of 10 m for outdoors. 1/2,7” CMOS, 2MP at 1080P. 4 in 1 output by DIP switch (HDCVI -default- / HDTVI / AHD / 960H). 3,7 mm fixed lens. 12V DC.</t>
  </si>
  <si>
    <t>CTD-602</t>
  </si>
  <si>
    <t>Kamera wpuszczana w sufit 4 w 1 z oświetleniem IR 10m, do wnętrza. CMOS 1/2.7" od 2MP do 1080P. Wyjście 4 w 1 (HDCVI / HDTVI / AHD / CVBS). 2,8 mm optyka. 0,01 / 0,001 luksa. 12V DC.</t>
  </si>
  <si>
    <t>SAM-2873A</t>
  </si>
  <si>
    <t>Mini kamera 4 w 1 serii PRO do wnętrz. CMOS 1 / 2.8" Sony Exmor od 2MP do 1080P. Wyjście 4 w 1 (HDCVI / HDTVI / AHD / 960H).  optyka 2,8 mm. OSD, AWB, AGC, BLC, 3D-DNR. 12V DC.</t>
  </si>
  <si>
    <t>SAM-2813A</t>
  </si>
  <si>
    <t>Kamera 4 w 1 z serii PRO ukryta w symulowanym czujniku dymu. CMOS 1/2.8" od 2,4 MP do 1080P. Wyjście 4 w 1 (HDCVI / HDTVI / AHD / 960H). Obiektyw typu pinhole 3,7 mm. OSD, AWB, AGC, BLC, 2D / 3D-DNR. 12V DC.</t>
  </si>
  <si>
    <t>SAM-2814AN</t>
  </si>
  <si>
    <t>Kamera HDCVi ukryta na czujce PIR z IR 15 m. 1/2,8" CMOS, 2,4 MP @ 1080p. Podwójne wyjście (HDCVI / 960H), soczewka otworkowa 3,7 mm, ICR, OSD, AWB, AGC, BLC, 2D / 3D-DNR, 12V DC</t>
  </si>
  <si>
    <t>SAM-2816</t>
  </si>
  <si>
    <t>Kamera narożna HD-CVI z oświetleniem IR 7m, do wnętrz. CMOS 1/2.8" od 2,4 MP do 1080P. Podwójne wyjście (HDCVI / 960H). Stała optyka 2,8 mm. Filtr ICR. OSD, AWB, AGC, BLC, 2D / 3D-DNR. 12V DC.</t>
  </si>
  <si>
    <t>Kamery analogowe HD/CVBS - Rejestratory mobilne (Wstrząsoodporne )</t>
  </si>
  <si>
    <t>Kamery analogowe HD/CVBS - Atrapy kamery</t>
  </si>
  <si>
    <t>SAM-1279</t>
  </si>
  <si>
    <t>Dummy IR dome</t>
  </si>
  <si>
    <t>SAM-899</t>
  </si>
  <si>
    <t>Dummy indoor dome</t>
  </si>
  <si>
    <t>SAM-993</t>
  </si>
  <si>
    <t>CCD dummy camera. LED, bracket and wiring is included</t>
  </si>
  <si>
    <t>SAM-1280</t>
  </si>
  <si>
    <t>Dummy Camera with IR LED</t>
  </si>
  <si>
    <t>SAM-896</t>
  </si>
  <si>
    <t>Dummy IR camera</t>
  </si>
  <si>
    <t>SAM-1535</t>
  </si>
  <si>
    <t>Dummy Ir camera. Solar power.</t>
  </si>
  <si>
    <t>SAM-1718</t>
  </si>
  <si>
    <t>Indoor dummy camera with led indicator</t>
  </si>
  <si>
    <t>Rejestratory analogowe HD/CVBS</t>
  </si>
  <si>
    <t>REJESTRATORY</t>
  </si>
  <si>
    <t>REJESTRATORY MOBILNE</t>
  </si>
  <si>
    <t>REJESTRATORY ANALOGOWE Z HDD</t>
  </si>
  <si>
    <t>Rejestratory analogowe HD/CVBS - Rejestratory</t>
  </si>
  <si>
    <t>HYU-234</t>
  </si>
  <si>
    <t>ZVR4104P-2MLITE</t>
  </si>
  <si>
    <t>ZVR 5 w 1, 4 kanałowy HDCVI / HDTVI / AHD / CVBS + 1 kanał  IP. Format wideo H.264 + / H264. Dwukierunkowy dźwięk. Odtwarza 4 kanały 720P. Nagrywanie 1080N, 720P, 960H, D1 / 4CIF, VGA, CIF, QVGA, QCIF, osiągając full 720P we wszystkich kamerach. Wyjścia HDMI i VGA w rozdzielczości 1080P. Pojemność na 1 dysk twardy SATA. Onvif, P2P, DDNS. 2 USB. 12V DC.</t>
  </si>
  <si>
    <t>XVR504-2M-H1</t>
  </si>
  <si>
    <t>4 channel 5 in 1 XVR HDCVI/HDTVI/AHD/CVBS + 1 IP channel 2MP (added to BNC inputs). BNC inputs can become IP. H.265+/H.265. 2 way audio. Playback: 4 channel 720P. 20 Mbps. Recording: 1080N, 720P, 960H, D1, CIF (25 fps). HDMI and VGA at 1080P. 1 HDD SATA up to 6TB. RJ45 Fast Ethernet. Onvif, CGI, P2P, DDNS. 2 USB, 1 RS485. 12V DC. Compatible with IDMSS, EVOPLUS and SMARTPSS.</t>
  </si>
  <si>
    <t>HYU-527</t>
  </si>
  <si>
    <t>ZVR4104M-A-2MLITE</t>
  </si>
  <si>
    <t>4 channel 5 in 1 ZVR HDCVI/HDTVI/AHD/CVBS + 1 IP channel. H.264+/H264. 2 way audio. Playback: 4 ch 720P. Recording 1080N, 720P, WD1, D1, VGA, CIF, QVGA, QCIF. HDMI and VGA simultaneous output at 1080P. Alarm: 4 in / 1 out. 1 HDD SATA. RJ45 Fast Ethernet. Onvif, P2P, DDNS. 2 USB. 12V DC.</t>
  </si>
  <si>
    <t>HYU-235</t>
  </si>
  <si>
    <t>ZVR4108P-2MLITE</t>
  </si>
  <si>
    <t>ZVR 5 w 1, 8 kanałowy (HDCVI / HDTVI / AHD / CVBS + 2 kanał IP). H.264 + / H.264. G.711u format audio. 2-drożny dźwięk. 8 kanałów @ 720p. Nagrywanie: 1080N, 720P, 960H, D1 / 4CIF, VGA, CIF, QVGA, QCIF, full 720p. Wyjścia HDMI i VGA przy 1080p. 1 port na HDD SATA. Onvif, P2P, DDNS, 2USB, 12VDC</t>
  </si>
  <si>
    <t>HYU-383</t>
  </si>
  <si>
    <t>ZVR5104P-4MLITE</t>
  </si>
  <si>
    <t>ZVR 5 w 1, 4 kanałowy kanał HDCVI / HDTVI / AHD / CVBS + 1 IP. Format wideo H.265 + / H265 / H.264 + / H264. Dwukierunkowy dźwięk. Odtwarza 4 kanały. Nagrywanie 4MP (1 wejście IP), 4M-N, 3MP (kanał 1, 15 kl./s, tylko TVI), 1080P (15 kl./s), 1080N, 720P, 960 H, D1 / 4CIF, VGA, CIF (25 kl./s). Wyjścia HDMI i VGA w rozdzielczości 1080P. Pojemność dla 1 dysku twardego SATA. Onvif, P2P, DDNS. 2 USB. 12V DC.</t>
  </si>
  <si>
    <t>HYU-370</t>
  </si>
  <si>
    <t>ZVR5104M-4MLITE</t>
  </si>
  <si>
    <t xml:space="preserve">ZVR 5 w 1, 4 kanałowy HDCVI / HDTVI / AHD / CVBS + 1 IP. Format wideo H.265 + / H265 / H.264 + / H264. Dwukierunkowy dźwięk. Odtwarza 4 kanały 1080P. Nagrywanie 4M-N, 3MP (kanał 1, 15 kl./s , tylko TVI), 4MP (1 wejście IP), 1080P (15 kl./s), 1080N, 720P, 960 H, D1 / 4CIF, VGA, CIF, QVGA, QCIF (25 kl./s) ). Wyjście BNC do D1 / 4CIF. Wyjścia HDMI i VGA w rozdzielczości 1080P. Pojemność na 1 dysk twardy SATA. Onvif, P2P, DDNS. 2 USB, 1 RS485. 12V DC.
</t>
  </si>
  <si>
    <t>XVR604-4M-H1</t>
  </si>
  <si>
    <t>4 channel 5 in 1 XVR HDCVI/HDTVI/AHD/CVBS + 2 IP channels 6MP (added to BNC inputs). BNC inputs can become IP. H.265+/H.265/H.264+/H.264. 2 way audio. Playback of 4 channels at 1080P. 24 Mbps. Reording: 5M-N, 4M-N, 1080P (15 fps), 1080N, 720P, 960H, D1, CIF (25 fps). HDMI and VGA at 1080P. POS. IVS. Facial detection. 1 HDD SATA up to 10TB. RJ45 Fast Ethernet. Onvif, CGI, P2P, DDNS. 2 USB, 1 RS485. 12V DC. Compatible with IDMSS, EVOPLUS and SMARTPSS.</t>
  </si>
  <si>
    <t>HYU-373</t>
  </si>
  <si>
    <t>ZVR5104M-A-4MLITE</t>
  </si>
  <si>
    <t xml:space="preserve"> ZVR 5 w 1 z 4 kanałami HDCVI/HDTVI/AHDD/CVBS + 1 kanał IP. Format wideo H.265+/H265/H.264+/H264. Dwukierunkowy system audio. Odtwarza 4 kanały 1080P. Zapis 4M-N, 3MP (kanał 1, 15 klatek na sekundę, tylko TVI), 4MP (1 wejście IP), 1080P (15 klatek na sekundę), 1080N, 720P, 960H, D1/4CIF, VGA, CIF, QVGA, QCIF (25 klatek na sekundę). Wyjście BNC do D1/4CIF. Wyjścia HDMI i VGA z rozdzielczością 1080P. 4 wejścia / 1 wyjście alarmowe. Pojemność dla 1 dysku twardego SATA. Onvif, P2P, DDNS. 2 USB, 1 RS485. 12V DC. </t>
  </si>
  <si>
    <t>XVR508-2M-H1</t>
  </si>
  <si>
    <t>8 channel 5 in 1 XVR HDCVI/HDTVI/AHD/CVBS + 2 IP channels 6MP (added to BNC inputs). BNC inputs can become IP. H.265+/H.265. 2 way audio. Playback 8 channels 720P. 40 Mbps. Recording: channel 1 1080N/720P (25 fps) + rest of channels 1080N/720P (15 fps), 960H, D1, CIF (25 fps). HDMI and VGA output at 1080P. 1 HDD SATA up to 6TB. RJ45 Fast Ethernet. Onvif, CGI, P2P, DDNS. 2 USB, 1 RS485. 12V DC. Compatible with IDMSS, EVOPLUS and SMARTPSS.</t>
  </si>
  <si>
    <t>HYU-528</t>
  </si>
  <si>
    <t>ZVR4108M-A-2MLITE</t>
  </si>
  <si>
    <t>8 channel 5 in 1 ZVR HDCVI/HDTVI/AHD/CVBS + 2 IP channels 1080P. H.264+/H264. 2 way audio. 8 ch 720P. recording 1080N, 720P, WD1, D1, VGA, CIF, QVGA, QCIF. HDMI and VGA simultaneous output at 1080P. Alarm: 4 in / 1 out. 1 HDD SATA. RJ45 Fast Ethernet. Onvif, P2P, DDNS. 2 USB. 12V DC.</t>
  </si>
  <si>
    <t>HYU-580</t>
  </si>
  <si>
    <t>AI-ZVR5104M-4MLITE</t>
  </si>
  <si>
    <t>4 channel 5 in 1 ZVR HDCVI/HDTVI/AHD/CVBS + 2 IP channels. H.265 Pro+, H265 Pro, H.265, H.264+, H.264. 2 way audio. 4 channel simultaneous playback. Recording: 6MP (only IP), 4M-N, 3MP (channel 1, 15 fps, only TVI/AHD), 1080P (15 fps), 1080N, 720P, 960H, D1/4CIF, VGA, CIF, QVGA, QCIF (25 fps). HDMI and VGA simultaneous output at 1080P. BNC output at D1/4CIF. 1 HDD SATA. Onvif, P2P, DDNS. 2 USB, 1 RS485. 12V DC.</t>
  </si>
  <si>
    <t>HYU-384</t>
  </si>
  <si>
    <t>ZVR5108P-4MLITE</t>
  </si>
  <si>
    <t>ZVR 5 w 1 z 8 kanałów HDCVI / HDTVI / AHD / CVBS + 2 kanały IP. Format wideo H.265 + / H265 / H.264 + / H264. Dwukierunkowy dźwięk. Odtwarza 8 kanałów. Nagrywanie 4 MP (2 wejścia IP), 4M-N, 3MP (kanały 1 i 2, 15 kl./ sek, tylko TVI), 1080P (15 kl./ s), 1080N, 720P, 960 H, D1 / 4CIF, VGA, CIF (25 kl./ s). Wyjścia HDMI i VGA w rozdzielczości 1080P. Pojemność 1 dysku twardego SATA. Onvif, P2P, DDNS. 2 USB. 12V DC.</t>
  </si>
  <si>
    <t>HYU-391</t>
  </si>
  <si>
    <t>ZVR5104M-POC</t>
  </si>
  <si>
    <t>4 channel 5 in 1 ZVR HDCVI/HDTVI/AHD/CVBS + 1 IP channels. H.265+/H265/H.264+/H264. 2 way audio. 4 channel playback 1080P. Recording 3MP (channels 1 to 4, 15 fps, only TVI), 4MP (2 IP inputs), 1080P (15 fps), 1080N, 720P, 960H, D1/4CIF, VGA, CIF, QVGA, QCIF (25 fps). BNC output at D1/4CIF. HDMI and VGA at 1080P. 1 HDD SATA capacity. RJ45 Gigabit. Onvif, P2P, DDNS. 2 USB, 1 RS485. DC48V. Compatible with PoC cameras.</t>
  </si>
  <si>
    <t>HYU-236</t>
  </si>
  <si>
    <t>ZVR4116P-2MLITE</t>
  </si>
  <si>
    <t>ZVR 5 w 1, 16 kanałów HDCVI / HDTVI / AHD / CVBS + 2 kanały IP. Format wideo H.264 + / H264. Dwukierunkowy dźwięk. Wyświetlanie 16 kanałów w 720P, 8 kanałów 1080N. Nagrywanie 1080N, 720P, 960H, D1 / 4CIF, VGA, CIF, QVGA, QCIF, osiągając full 720P we wszystkich kamerach. Wyjścia HDMI i VGA w rozdzielczości 1080P. Pojemność dla 1 dysku twardego SATA. Onvif, P2P, DDNS. 2 USB. 12V DC.</t>
  </si>
  <si>
    <t>HYU-376</t>
  </si>
  <si>
    <t>ZVR7104-A-5M</t>
  </si>
  <si>
    <t>4 channel 5 in 1 ZVR 5 MP (12 fps) / 4 MP (15 fps) / 3MP (18 fps) / 1080P (25 fps) HDTVI/HDCVI/AHD/CVBS + 2 IP channels 6MP. H.265+/H.265/H.264+/H.264. Audio: 4 in / 1 out (2 way audio). Recording: 6MP (IP), 5MP/4MP/3MP (TVI), 1080P, 720P, WD1, 4CIF, VGA, CIF, QVGA, QCIF, full 1080P in all cameras. BNC output at 4CIF. HDMI and VGA output at 1080P. Alarm: 4 in / 1 out. 1 HDD SATA capacity. Onvif, P2P, DDNS. 2 USB, 1 RS485. 12V DC</t>
  </si>
  <si>
    <t>HYU-371</t>
  </si>
  <si>
    <t>ZVR5108M-4MLITE</t>
  </si>
  <si>
    <t>8 channel 5 in 1 ZVR HDCVI/HDTVI/AHD/CVBS + 2 IP channel. H.265+/H265/H.264+/H264. 2 way audio. 8 channel playback at 1080P. Recording: 4M-N, 3MP (channel1 &amp; 2, 15 fps, only TVI), 4MP (2 IP input), 1080P (15 fps), 1080N, 720P, 960H, D1/4CIF, VGA, CIF, QVGA, QCIF (25 fps). BNC output at D1/4CIF. HDMI and VGA output at 1080P. 1 HDD SATA. Onvif, P2P, DDNS. 2 USB, 1 RS485. 12V DC.</t>
  </si>
  <si>
    <t>HYU-292</t>
  </si>
  <si>
    <t>ZVR6104-A-5MLITE</t>
  </si>
  <si>
    <t>ZVR 5 w 1, 4 kanałowy 5 MP (10 kl.s) / 4 MP (15 kl./s) / 3 MP (15 kl./s) / 1080p (25 kl./s) HDCVI / HDTVI / AHD / CVBS + 2 kanały IP 4MP. Format wideo H.264 + / H264. 4 wejścia / 1 wyjście audio (dźwięk dwukierunkowy). Nagrywanie 5MP, 4MP, 3MP, 1080P, 720P, WD1, 4CIF, VGA, CIF, QVGA, QCIF, osiągając pełny 1080P we wszystkich kamerach. Wyjście BNC do 4CIF. Wyjścia HDMI i VGA w rozdzielczości 1080P. 4 wejścia / 1 wyjście alarmowe. Pojemność na 1 dysk twardy SATA. Onvif, P2P, DDNS. 2 USB, 1 RS485. 12V DC.</t>
  </si>
  <si>
    <t>XVR604-8M-H1</t>
  </si>
  <si>
    <t>4 ch 5 in 1 XVR HDCVI/HDTVI/AHD/CVBS + 2 IP ch 8MP (added to BNC inputs). BNC inputs can become IP. H.265+/H.265/H.264+/H.264. 2 way audio. 4 ch 1080P. 24 Mbps. Recording: 4K/8MP (7 fps, ch 1), 6MP (10 fps, ch 1), 5MP (12 fps, ch 1) + 4MP, 3MP (15 fps), 4M-N, 1080P, 720P, 960H, D1, CIF, QCIF (25 fps, all channels). HDMI at 2K and VGA at 1080P. POS. IVS. Facial detection. 1 HDD SATA up to 10TB. RJ45 Fast Ethernet. Onvif, CGI, P2P, DDNS. 2 USB. 12V DC. Compatible with IDMSS, EVOPLUS and SMARTPSS</t>
  </si>
  <si>
    <t>HYU-374</t>
  </si>
  <si>
    <t>ZVR5108M-A-4MLITE</t>
  </si>
  <si>
    <t>ZVR 5 w 1, 8 kanałów , HDCVI / HDTVI / AHD / CVBS + 2 kanały IP. H.265 + / H265 / H.264 + / H264. 2-drożny dźwięk. Odtwarzanie 8-kanałowe w rozdzielczości 1080P. Nagrywanie: 4M-N, 3MP (kanały 1 i 2, 15 kl./s, tylko TVI), 4MP (2 wejścia IP), 1080P (15 kl./s), 1080N, 720P, 960H, D1 / 4CIF, VGA, CIF, QVGA, QCIF (25 kl./s). Wyjście BNC w D1 / 4CIF. Wyjścia HDMI i VGA w rozdzielczości 1080P. Alarm: 8 wejście / 1 wyjście. 1 pojemność dla dysku SATA. Onvif, P2P, DDNS. 2 USB, 1 RS485. 12V DC.</t>
  </si>
  <si>
    <t>XVR608-4M-H1</t>
  </si>
  <si>
    <t>8 channel 5 in 1 XVR HDCVI/HDTVI/AHD/CVBS + 4 IP  channels 6MP (added to BNC inputs). BNC inputs can become IP. H.265+/H.265/H.264+/H.264. 2 way audio. 8 channel playback 1080P. 48 Mbps. Recording: 4M-N, 1080P (15 fps), 1080N, 720P, 960H, D1, CIF (25 fps). HDMI and VGA output at 1080P. IVS. Facial detection. 1 HDD SATA up to 10TB. RJ45 Fast Ethernet. Onvif, CGI, P2P, DDNS. 2 USB, 1 RS485. 12V DC. Compatible with IDMSS, EVOPLUS and SMARTPSS.</t>
  </si>
  <si>
    <t>XVR516-2M-H1</t>
  </si>
  <si>
    <t>16 ch 5 in 1 XVR 5 HDCVI/HDTVI/AHD/CVBS + 2 IP ch 6MP (added to BNC inputs). BNC inputs can become IP. H.265/H.264. 2 wya audio. 16 ch 1080P. 72 Mbps. Recording: ch 1 1080N/720P (25 fps) + rest 1080N/720P (15 fps), 960H, D1, CIF (25 fps). HDMI and VGA at 1080P. 1 HDD SATA up to 10TB. RJ45 Fast Ethernet. Onvif, CGI, P2P, DDNS. 2 USB, 1 RS485. 12V DC. Compatible with IDMSS, EVOPLUS and SMARTPSS</t>
  </si>
  <si>
    <t>HYU-581</t>
  </si>
  <si>
    <t>AI-ZVR5108M-4MLITE</t>
  </si>
  <si>
    <t>8 ch 5 in 1 ZVR HDCVI/HDTVI/AHD/CVBS + 4 IP channels. H.265 Pro+, H265 Pro, H.265, H.264+, H.264. 2 way audio. 8 channel simultaneous playback. Recording: 6MP (only IP), 4M-N, 3MP (channels 1 and 2, 15 fps, only TVI/AHD), 1080P (15 fps), 1080N, 720P, 960H, D1/4CIF, VGA, CIF, QVGA, QCIF (25 fps). HDMI and VGA simultaneous output at 1080P. BNC output at D1/4CIF. 1 HDD SATA. Onvif, P2P, DDNS. 2 USB, 1 RS485. 12V DC.</t>
  </si>
  <si>
    <t>HYU-583</t>
  </si>
  <si>
    <t>AI-ZVR7104-5M</t>
  </si>
  <si>
    <t>4 channel 5 in 1 ZVR HDCVI/HDTVI/AHD/CVBS + 4 IP channels. H.265 Pro+, H265 Pro, H.265, H.264+, H.264. Audio: 4 in / 1 out. 4 channel synchronized playback. Recording: 8MP (only IP), 5MP (12 fps, only TVI/AHD), 4MP (15 fps), 3MP (18 fps), 1080P, 720P, 960H, D1/4CIF, VGA, CIF, QVGA, QCIF (25 fps). HDMI and VGA simultaneous output at 1080P. BNC output at D1/4CIF. Alarm: 4 in / 1 out. 1 HDD SATA. Onvif, P2P, DDNS. 2 USB, 1 RS485. 12V DC.</t>
  </si>
  <si>
    <t>HYU-529</t>
  </si>
  <si>
    <t>ZVR4116M-A-2MLITE</t>
  </si>
  <si>
    <t>16 channel 5 in 1 ZVR HDCVI/HDTVI/AHD/CVBS + 2 IP channels 1080P. H.264+/H264. 2 way audio. 16 ch 720P. recording 1080N, 720P, WD1, D1, VGA, CIF, QVGA, QCIF. HDMI and VGA simultaneous output at 1080P. 1 HDD SATA. RJ45 Fast Ethernet. Onvif, P2P, DDNS. 2 USB. 12V DC.</t>
  </si>
  <si>
    <t>HYU-392</t>
  </si>
  <si>
    <t>ZVR5208M-POC</t>
  </si>
  <si>
    <t>8 channel 5 in 1 ZVR HDCVI/HDTVI/AHD/CVBS + 2 IP channel. H.265+/H265/H.264+/H264. 2 way audio. 8 channel playback at 1080P. Recording: 3MP (channel 1 and 2, 15 fps, only TVI), 4MP (2 IP input), 1080P (15 fps), 1080N, 720P, 960H, D1/4CIF, VGA, CIF, QVGA, QCIF (25 fps). BNC output at D1/4CIF. HDMI and VGA output at 1080P. 2 HDD SATA capacity. Onvif, P2P, DDNS. 2 USB, 1 RS485. DC48V. Compatible with PoC cameras.</t>
  </si>
  <si>
    <t>HYU-562</t>
  </si>
  <si>
    <t>ZVR7104-A-POC</t>
  </si>
  <si>
    <t>4 channel 5 in 1 ZVR HDCVI/HDTVI/AHD/CVBS + 2 IP channel. H.265+/H265/H.264+/H264. Audio: 4 input / 1 output. 4 channel simultaneous playback. Recording: 6MP (IP), 5MP (TVI, AHD), 4MP, 1080P, 720P, WD1, 4CIF, VGA, CIF. BNC output at 4CIF. HDMI and VGA at 1080P. Alarm: 4 input / 1 output. 1 HDD SATA. Onvif, P2P, DDNS. 2 USB, 1 RS485. 48V DC. Compatible with PoC up to 5MP</t>
  </si>
  <si>
    <t>HYU-377</t>
  </si>
  <si>
    <t>ZVR7108-A-4KLITE</t>
  </si>
  <si>
    <t>8 channel 5 in 1 ZVR 8MP (7 ips) / 5 MP (12 fps) / 4 MP (15 fps) / 3MP (18 fps) / 1080P (25 fps) HDTVI/HDCVI/AHD/CVBS + 2 IP channels 6MP. H.265+/H.265/H.264+/H.264. Audio: 4 in / 1 out (2 way audio). Recording: 6MP (IP), 8MP/5MP/4MP/3MP (TVI), 1080P, 720P, WD1, 4CIF, VGA, CIF, QVGA, QCIF, full 1080P in all cameras. BNC output at 4CIF. HDMI (4K, 2K) and VGA (1080P) output. Alarm: 8 in / 4 out. 1 HDD SATA capacity. RJ45 Gigabit. Onvif, P2P, DDNS. 2 USB, 1 RS485. 12V DC</t>
  </si>
  <si>
    <t>XVR608-8M-H1</t>
  </si>
  <si>
    <t>8 ch 5 in 1 XVR HDCVI/HDTVI/AHD/CVBS + 4 IP ch 8MP (added to BNC input). BNC inputs can become IP. H.265+/ H.265/ H.264+/ H.264. 2 way audio. Playback: 8 ch 1080P. 48 Mbps. Recording: 4K/8MP (7 fps), 6MP (10 fps), 5MP (12 fps), 4MP, 3MP (15 fps), 4M-N, 1080P, 720P, 960H, D1, CIF, QCIF (25 fps). HDMI at 4K and VGA at 1080P with SPOT function. POS. IVS. Facial detection. 1 HDD SATA up to 10TB. RJ45 Gigabit. Onvif, CGI, P2P, DDNS. 2 USB, 1 RS485. 12V DC. Compatible with IDMSS, EVOPLUS and SMARTPSS</t>
  </si>
  <si>
    <t>HYU-385</t>
  </si>
  <si>
    <t>ZVR5116P-4MLITE</t>
  </si>
  <si>
    <t>ZVR 5 w 1, 16 kanałów HDCVI / HDTVI / AHD / CVBS + 2 kanały IP. Format wideo H.265 + / H265 / H.264 + / H264. Dwukierunkowy dźwięk. Odtwarza 16 kanałów. Nagrywanie 4MP (2 wejścia IP), 4M-N, 3MP (kanały od 1 do 4, 15 kl./s, tylko TVI), 1080P (15 kl./s), 1080N, 720P, 960 H, D1 / 4CIF, VGA, CIF (25 kl./s) , Wyjścia HDMI i VGA w rozdzielczości 1080P. Pojemność dla 1 dysku twardego SATA. Onvif, P2P, DDNS. 2 USB. 12V DC.</t>
  </si>
  <si>
    <t>HYU-372</t>
  </si>
  <si>
    <t>ZVR5116M-4MLITE</t>
  </si>
  <si>
    <t>ZVR 5 w 1 , 16 kanałów HDCVI / HDTVI / AHD / CVBS + 2 kanały IP. Format wideo H.265 + / H265 / H.264 + / H264. Dwukierunkowy dźwięk. Odtwarza 16 kanałów 1080P. Nagrywanie 4M-N, 3MP (kanały od 1 do 4, 15 kl./s , tylko TVI), 4MP (2 wejścia IP), 1080P (15 kl./s), 1080N, 720P, 960 H, D1 / 4CIF, VGA, CIF, QVGA, QCIF (25 kl./s). Wyjście BNC do D1 / 4CIF. Wyjście HDMI do 4K i VGA do 1080P. Pojemność dla 1 dysku twardego SATA. RJ45 Gigabit. Onvif, P2P, DDNS. 2 USB, 1 RS485. 12V DC.</t>
  </si>
  <si>
    <t>HYU-379</t>
  </si>
  <si>
    <t>ZVR8104-A-4K</t>
  </si>
  <si>
    <t>4 channel 5 in 1 TURBO HD 4.0 ZVR,  8MP (10FPS) / 5MP (20FPS) / 4MP (25FPS) / 3MP (18FPS) / 1080P (25FPS) HDCVI/HDTVI/AHD/CVBS + 2 IP channels at 8MP. H.265+/H.265/H.264+/H264. Audio: 4 in / 1 out (2 way audio). Recording 8MP/5MP/4MP/3MP (TVI), 1080P/720P (CVI, AHD), WD1/4CIF/VGA/CIF (CVBS),  full 4MP in all cameras. BNC a@ 4CIF output. HDMI (4K, 2K) and VGA (1080P) output. 1 HDD SATA capacity. RJ45 Gigabit. Onvif, P2P, DDNS. 1 USB 2.0. 1 USB 3.0, 1 RS485. 12V DC.</t>
  </si>
  <si>
    <t>HYU-375</t>
  </si>
  <si>
    <t>ZVR5116M-A-4MLITE</t>
  </si>
  <si>
    <t>ZVR 5 w 1 , 16 kanałów HDCVI / HDTVI / AHD / CVBS + 2 kanały IP. Format wideo H.265 + / H265 / H.264 + / H264. Dwukierunkowy dźwięk. Odtwarza 16 kanałów 1080P. Nagrywanie 4M-N, 3MP (kanały od 1 do 4, 15 kl./s, tylko TVI), 4MP (2 wejścia IP), 1080P (15 kl./s), 1080N, 720P, 960 H, D1 / 4CIF, VGA, CIF, QVGA, QCIF (25 kl./s). Wyjście BNC do D1 / 4CIF. Wyjście HDMI do 4K i VGA do 1080P. 16 wejść / 1 wyjście alarmowe. Pojemność dla 1 dysku twardego SATA. RJ45 Gigabit. Onvif, P2P, DDNS. 2 USB, 1 RS485. 12V DC.</t>
  </si>
  <si>
    <t>HYU-584</t>
  </si>
  <si>
    <t>AI-ZVR7108-4KLITE</t>
  </si>
  <si>
    <t>8 channel 5 in 1 ZVR HDCVI/HDTVI/AHD/CVBS + 8 IP channels. H.265 Pro+, H265 Pro, H.265, H.264+, H.264. Audio: 4 in / 1 out. Synchronized playback of 8 channels. Recording: 8MP (8 fps, only TVI/IP), 5MP (12 fps, only TVI/AHD), 4MP (15 fps), 3MP (18 fps), 1080P, 720P, 960H, D1/4CIF, VGA, CIF, QVGA, QCIF (25 fps). HDMI (4K, 2K) and VGA (1080P) simultaneous. BNC output at D1/4CIF. Alarm: 8 in / 4 out. 1 HDD SATA. Onvif, P2P, DDNS. 2 USB, 1 RS485. 12V DC.</t>
  </si>
  <si>
    <t>XVR616-4M-H1</t>
  </si>
  <si>
    <t>16 channel XVR 5 in 1 HDCVI/HDTVI/AHD/CVBS + 8 channel IP 6MP (added to BNC input). BNC input can become IP. H.265+/H.265/H.264+/H.264. 2 way audio. 16 ch 1080P. 96 Mbps. Recording: 4M-N, 1080P (15 fps), 1080N, 720P, 960H, D1, CIF (25 fps). HDMI and VGA at 1080P. IVS. Facial detection. 1 HDD SATA up ot 10TB. RJ45 Fast Ethernet. Onvif, CGI, P2P, DDNS. 2 USB, 1 RS485. 12V DC. Compatible with IDMSS, EVOPLUS and SMARTPSS</t>
  </si>
  <si>
    <t>HYU-582</t>
  </si>
  <si>
    <t>AI-ZVR5116M-4MLITE</t>
  </si>
  <si>
    <t>16 channel 5 in 1 ZVR HDCVI/HDTVI/AHD/CVBS + 8 IP channels. H.265 Pro+, H265 Pro, H.265, H.264+, H.264. 2 way audio. Simultaneous playback of 8 channels. Recording: 6MP (only IP), 4M-N, 3MP (channels 1, 2, 3 and 4, 15 fps, only TVI/AHD), 1080P (15 fps), 1080N, 720P, 960H, D1/4CIF, VGA, CIF, QVGA, QCIF (25 fps). HDMI and VGA simultaneous output at 1080P. BNC output at D1/4CIF. 1 HDD SATA. RJ45 Gigabit. Onvif, P2P, DDNS. 2 USB, 1 RS485. 12V DC.</t>
  </si>
  <si>
    <t>HYU-563</t>
  </si>
  <si>
    <t>ZVR7208-A-POC</t>
  </si>
  <si>
    <t>8 channel 5 in 1 ZVR HDCVI/HDTVI/AHD/CVBS + 4 IP channels. H.265+/H265/H.264+/H264. Audio: 4 in / 1 out. 8 channel simultaneous playback. Recording: 8MP (IP), 6MP (TVI, AHD), 4MP, 1080P, 720P, WD1, 4CIF, VGA, CIF. BNC output at 4CIF. HDMI and VGA output at 1080P. Alarm: 8 in / 4 out. 2 HDD SATA. Onvif, P2P, DDNS. 2 USB, 1 RS485. 48V DC.  PoC up to 5MP.</t>
  </si>
  <si>
    <t>HYU-393</t>
  </si>
  <si>
    <t>ZVR5216M-POC</t>
  </si>
  <si>
    <t>16 channel 5 in 1 ZVR HDCVI/HDTVI/AHD/CVBS + 2 IP channels. H.265+/H265/H.264+/H264. 2 way audio. 16 channel playback 1080P. Recording 3MP (channels 1 to 4, 15 fps, only TVI), 4MP (2 IP inputs), 1080P (15 fps), 1080N, 720P, 960H, D1/4CIF, VGA, CIF, QVGA, QCIF (25 fps). BNC output at D1/4CIF. HDMI output at 4K and VGA at 1080P. 2 HDD SATA capacity. RJ45 Gigabit. Onvif, P2P, DDNS. 2 USB, 1 RS485. DC48V. Compatible with PoC cameras.</t>
  </si>
  <si>
    <t>XVR516-8M-H2</t>
  </si>
  <si>
    <t>16 ch 5 in 1 XVR, HDCVI/HDTVI/AHD/CVBS + 8 IP ch 8MP (added to BNC inputs). BNC inputs can become IP. H.265+/ H.265/ H.264+/ H.264. 2 way audio. 16 ch 1080P. 96 Mbps. Recording: 4K/8MP (7 fps), 6MP (10 fps), 5MP (12 fps), 4MP, 3MP (15 fps), 4M-N, 1080P, 720P, 960H, D1, CIF, QCIF (25 fps). HDMI at 4K and VGA at 1080P. POS. IVS. Facial detection. 2 HDD SATA up to 10TB. RJ45 Gigabit. Onvif, CGI. 2 USB, 1 RS485. 12V DC. 1U. Compatible with IDMSS, EVOPLUS and SMARTPSS.</t>
  </si>
  <si>
    <t>HYU-378</t>
  </si>
  <si>
    <t>ZVR7216-A-4KLITE</t>
  </si>
  <si>
    <t>8 channel 8MP (7 ips) or 16 channel 5 in 1 ZVR 5MP (12 fps) / 4MP (15 fps) / 3MP (18 fps) / 1080P (25 fps) HDTVI/HDCVI/AHD/CVBS + 2 IP channels at 6MP. H.265+/H.265/H.264+/H.264. Audio: 4 in / 1 out (2 way audio). Recording: 6MP (IP), 8MP/5MP/4MP/3MP (TVI), 1080P, 720P, WD1, 4CIF, VGA, CIF, QVGA, QCIF, full 1080P in all cameras. BNC output at 4CIF. HDMI ouput (4K, 2K) and VGA (1080P). Alarm: 16 in /  4 out. 2 HDD SATA capacity. RJ45 Gigabit. Onvif, P2P, DDNS. 2 USB, 1 RS485. 12V DC</t>
  </si>
  <si>
    <t>HYU-380</t>
  </si>
  <si>
    <t>ZVR8208-A-4K</t>
  </si>
  <si>
    <t>ZVR 5 w 1 z serii TURBO HD 4.0, 8-kanałowy 8MP (10 kl./s) / 5MP (20 kl./s) / 4MP (25 kl./s) / 3MP (18 kl./s) / 1080P (25 kl./s) HDCVI / HDTVI / AHD / CVBS + 2 kanały IP do 8 MP. Format wideo H.265 + / H.265 / H.264 + / H264. 8 wejść / 1 wyjście audio (dźwięk dwukierunkowy). Nagrywanie 8MP / 5MP / 4MP / 3MP (TVI), 1080P / 720P (CVI, AHD), WD1 / 4CIF / VGA / CIF (CVBS), osiągając pełne 4MP we wszystkich kamerach. Wyjście BNC do 4CIF. Wyjścia HDMI (4K, 2K) i VGA (1080P). 8 wejść / 1 wyjście alarmowe. Pojemność dla 2 dysków twardych SATA. RJ45 Gigabit. Onvif, P2P, DDNS. 1 USB 2.0. 1 USB 3.0, 1 RS485. 12V DC.</t>
  </si>
  <si>
    <t>AS-88</t>
  </si>
  <si>
    <t>DVR COLOSO EVOLUTION 5 in 1, 32 ch HDCVI/HDTVI/AHD/CVBS or 32 ch IP 6MP. H.265+/H.265/H.264+/H.264. 2 way audio. 16ch 1080P. 128 Mbps. Recording: 4M-N, 1080P (15 fps), 1080N, 720P, 960H, D1, CIF (25 fps). HDMI and VGA at 1080P + BNC output. IVS. facial detection. 2 HDD SATA up to 10TB. RJ45 Gigabit. Onvif, CGI, P2P, DDNS. 2 USB, 1 RS485. 12V DC. SmartPSS and Apps iDMSS/gDMSS.</t>
  </si>
  <si>
    <t>XVR632-4M-H2</t>
  </si>
  <si>
    <t>32 channel 5 in 1 XVR HDCVI/HDTVI/AHD/CVBS or 32 IP channels 6MP (BNC and IP inputs can be combined with up to 32 channels). H.265+/H.265/H.264+/H.264. 2 way audio. 16 channel playback 1080P. 128 Mbps. Recording: 4M-N,  1080P (15 fps), 1080N, 720P, 960H, D1, CIF (25 fps). HDMI and VGA at 1080P + BNC out. IVS. Facial detection. 2 HDD SATA up to 10TB. RJ45 Gigabit. Onvif, CGI, P2P, DDNS. 2 USB, 1 RS485. 12V DC. Compatible with IDMSS, EVOPLUS and SMARTPSS.</t>
  </si>
  <si>
    <t>HYU-231</t>
  </si>
  <si>
    <t>ZVR7216-A-3M</t>
  </si>
  <si>
    <t>ZVR 5 w 1 , 16 kanałów HDCVI / HDTVI / AHD / CVBS + 2 kanały IP 4MP. Format wideo H.264 + / H264. 4 wejścia / 1 wyjście audio (dźwięk dwukierunkowy). Rozdzielczość na kanał: 3 Mpx (12 kl./s) lub 1080p, 1080PLite / 720P (25 kl./s). Wyjście BNC do D1 / 4CIF. Wyjścia HDMI i VGA w rozdzielczości 1080P. 16 wejść / 4 wyjścia alarmowe. Pojemność 2 dysków twardych SATA. RJ45 Gigabit. Onvif, P2P, DDNS. 1 USB 2.0, 1 USB 3.0, 1 RS485. 12V DC.</t>
  </si>
  <si>
    <t>HYU-564</t>
  </si>
  <si>
    <t>ZVR7216-A-POC</t>
  </si>
  <si>
    <t>16 channel 5 in 1 ZVR HDCVI/HDTVI/AHD/CVBS + 8 IP channels. H.265+/H265/H.264+/H264. Audio:4 in / 1 out. 16 channle simultaneous playback. Recording: 8MP (TVI), 6MP (IP), 5MP (TVI, AHD), 4MP, 1080P, 720P, WD1, 4CIF, VGA, CIF. Salida BNC a 4CIF. HDMI (4K, 2K) and VGA (1080P). Alarm: 4 in / 1 out. 2 HDD SATA. RJ45 Gigabit. Onvif, P2P, DDNS. 2 USB, 1 RS485. 220V AC. PoC up to 5MP.</t>
  </si>
  <si>
    <t>HYU-446</t>
  </si>
  <si>
    <t>ZVR5432-A-4MLITE</t>
  </si>
  <si>
    <t>ZVR 5 w 1 , 32 kanałów HDCVI / HDTVI / AHD / CVBS + 8 kanałów IP 6MP. Format wideo H.265 + / H.265 / H.264 + / H.264. 4 wejścia / 1 wyjście audio (dźwięk dwukierunkowy). Nagrywanie 6MP (IP), 4M-N (TVI, AHD, 15 kl.s/ s), 3MP (kanały od 1 do 4, 15 kl./ sek, tylko TVI), 1080P (15 kl./ s), 1080N, 720P, 960 H, D1 / 4CIF, VGA, CIF, QVGA, QCIF (25 ips). Wyjście BNC (4CIF). Wyjście BNC do D1 / 4CIF. Wyjścia HDMI (4K, 2K) i VGA (1080P). 16 wejść / 4 wyjścia alarmowe. 4 Pojemność dysku twardego SATA. 1 eSATA. RJ45 Gigabit. Onvif, DDNS. 3 USB, 1 RS485, 1 RS232. 220 V AC</t>
  </si>
  <si>
    <t>Rejestratory analogowe HD/CVBS - Rejestratory mobilne</t>
  </si>
  <si>
    <t>Rejestratory analogowe HD/CVBS - Rejestratory analogowe z HDD</t>
  </si>
  <si>
    <t>HYU-383-1TB</t>
  </si>
  <si>
    <t>ZVR5104P-4MLITE-1TB</t>
  </si>
  <si>
    <t>ZVR 5 w 1, 4 kanałowy HDCVI / HDTVI / AHD / CVBS + 1 kanał  IP. Format wideo H.265 + / H265 / H.264 + / H264. Dwukierunkowy dźwięk. Odtwarza 4 kanały. Nagrywanie 4MP (1 wejście IP), 4M-N, 3MP (kanał 1, 15 kl./s, tylko TVI), 1080P (15 kl./s), 1080N, 720P, 960 H, D1 / 4CIF, VGA, CIF (25 kl./s). Wyjścia HDMI i VGA w rozdzielczości 1080P. Zawiera 1 specjalny dysk twardy CCTV 1 TB. Onvif, P2P, DDNS. 2 USB. 12V DC.</t>
  </si>
  <si>
    <t>HYU-376-1TB</t>
  </si>
  <si>
    <t>ZVR7104-A-5M-1TB</t>
  </si>
  <si>
    <t>ZVR 5 w 1, 4-kanałowy 5 MP (12 kl./s) / 4 MP (15 kl./s) / 3 MP (18 kl./s) / 1080P (25 kl./s) Kanały HDTVI / HDCVI / AHD / CVBS + 2 IP 6MP. Format wideo H.265 + / H.265 / H.264 + / H.264. 4 wejścia / 1 wyjście audio (dźwięk dwukierunkowy). Nagrywanie 6MP (IP), 5MP / 4MP / 3MP (TVI), 1080P, 720P, WD1, 4CIF, VGA, CIF, QVGA, QCIF, osiągając full 1080P we wszystkich kamerach. Wyjście BNC do 4CIF. Wyjścia HDMI i VGA w rozdzielczości 1080P. 4 wejścia / 1 wyjście alarmowe. Zawiera 1 specjalny dysk twardy CCTV 1 TB. Onvif, P2P, DDNS. 2 USB, 1 RS485. 12V DC.</t>
  </si>
  <si>
    <t>HYU-370-1TB</t>
  </si>
  <si>
    <t>ZVR5104M-4MLITE-1TB</t>
  </si>
  <si>
    <t>ZVR 5 w 1, 4 kanałowy kanał HDCVI / HDTVI / AHD / CVBS + 1 IP. Format wideo H.265 + / H265 / H.264 + / H264. Dwukierunkowy dźwięk. Odtwarza 4 kanały 1080P. Nagrywanie 4M-N, 3MP (kanał 1, 15 kl./s, tylko TVI), 4MP (1 wejście IP), 1080P (15 kl./s), 1080N, 720P, 960 H, D1 / 4CIF, VGA, CIF, QVGA, QCIF (25 kl./s) ). Wyjście BNC do D1 / 4CIF. Wyjścia HDMI i VGA w rozdzielczości 1080P. Zawiera 1 specjalny dysk twardy CCTV 1 TB. Onvif, P2P, DDNS. 2 USB, 1 RS485. 12V DC.</t>
  </si>
  <si>
    <t>HYU-373-1TB</t>
  </si>
  <si>
    <t>ZVR5104M-A-4MLITE-1TB</t>
  </si>
  <si>
    <t>ZVR 5 w 1, 4 kanałowy HDCVI / HDTVI / AHD / CVBS + 1 IP. Format wideo H.265 + / H265 / H.264 + / H264. Dwukierunkowy dźwięk. Odtwarza 4 kanały 1080P. Nagrywanie 4M-N, 3MP (kanał 1, 15 kl./s  tylko TVI), 4MP (1 wejście IP), 1080P (15 kl./s), 1080N, 720P, 960 H, D1 / 4CIF, VGA, CIF, QVGA, QCIF (25 kl./s) ). Wyjście BNC do D1 / 4CIF. Wyjścia HDMI i VGA w rozdzielczości 1080P. 4 wejścia / 1 wyjście alarmowe. Zawiera 1 specjalny dysk twardy CCTV 1 TB. Onvif, P2P, DDNS. 2 USB, 1 RS485. 12V DC.</t>
  </si>
  <si>
    <t>HYU-377-1TB</t>
  </si>
  <si>
    <t>ZVR7108-A-4KLITE-1TB</t>
  </si>
  <si>
    <t>ZVR 5 w 1, 8 kanałów 8 MP (7 kl./s) / 5 MP (12 kl./s) / 4 MP (15 kl./s) / 3 MP (18 kl./s) / 1080P (25 kl./s) HDTVI / HDCVI / AHD / CVBS + 2 kanały IP 6 MP. Formaty wideo H.265 + / H.265 / H.264 + / H.264. 4 wejścia / 1 wyjście audio (dźwięk dwukierunkowy). Nagrywanie 6MP (IP), 8MP / 5MP / 4MP / 3MP (TVI), 1080P, 720P, WD1, 4CIF, VGA, CIF, QVGA, QCIF, osiągając Full 1080P we wszystkich kamerach. Wyjście BNC do 4CIF. Wyjścia HDMI (4K, 2K) i VGA (1080P). 8 wejść / 4 wyjścia alarmowe. Zawiera 1 specjalny dysk twardy CCTV 1 TB. RJ45 Gigabit. Onvif, P2P, DDNS. 2 USB, 1 RS485. 12V DC.</t>
  </si>
  <si>
    <t>HYU-384-1TB</t>
  </si>
  <si>
    <t>ZVR5108P-4MLITE-1TB</t>
  </si>
  <si>
    <t>ZVR 5 w 1 , 8 kanałów HDCVI / HDTVI / AHD / CVBS + 2 kanały IP. Format wideo H.265 + / H265 / H.264 + / H264. Dwukierunkowy dźwięk. Odtwarza 8 kanałów. Nagrywanie 4 MP (2 wejścia IP), 4M-N, 3MP (kanały 1 i 2, 15 kl./s, tylko TVI), 1080P (15 kl./s), 1080N, 720P, 960 H, D1 / 4CIF, VGA, CIF (25 kl./s). Wyjścia HDMI i VGA w rozdzielczości 1080P. Zawiera 1 specjalny dysk twardy CCTV 1 TB. Onvif, P2P, DDNS. 2 USB. 12V DC.</t>
  </si>
  <si>
    <t>HYU-371-1TB</t>
  </si>
  <si>
    <t>ZVR5108M-4MLITE-1TB</t>
  </si>
  <si>
    <t>ZVR 5 w 1 , 8 kanałów HDCVI / HDTVI / AHD / CVBS + 2 kanały IP. Format wideo H.265 + / H265 / H.264 + / H264. Dwukierunkowy dźwięk. Odtwarza 8 kanałów 1080P. Nagrywanie 4M-N, 3MP (kanały 1 i 2, 15 kl./s, tylko TVI), 4MP (2 wejścia IP), 1080P (15 kl./s), 1080N, 720P, 960 H, D1 / 4CIF, VGA, CIF, QVGA, QCIF ( 25 kl./s). Wyjście BNC do D1 / 4CIF. Wyjścia HDMI i VGA w rozdzielczości 1080P. Zawiera 1 specjalny dysk twardy CCTV 1 TB. Onvif, P2P, DDNS. 2 USB, 1 RS485. 12V DC.</t>
  </si>
  <si>
    <t>HYU-385-2TB</t>
  </si>
  <si>
    <t>ZVR5116P-4MLITE-2TB</t>
  </si>
  <si>
    <t>ZVR 5 w 1, 16 kanałów HDCVI / HDTVI / AHD / CVBS + 2 kanały IP. Format wideo H.265 + / H265 / H.264 + / H264. Dwukierunkowy dźwięk. Odtwarza 16 kanałów. Nagrywanie 4MP (2 wejścia IP), 4M-N, 3MP (kanały od 1 do 4, 15 kl./s, tylko TVI), 1080P (15 kl./s), 1080N, 720P, 960 H, D1 / 4CIF, VGA, CIF (25 kl./s) , Wyjścia HDMI i VGA w rozdzielczości 1080P. Zawiera 1 specjalny dysk twardy CCTV 2TB. Onvif, P2P, DDNS. 2 USB. 12V DC.</t>
  </si>
  <si>
    <t>HYU-372-2TB</t>
  </si>
  <si>
    <t>ZVR5116M-4MLITE-2TB</t>
  </si>
  <si>
    <t>ZVR 5 w 1, 16 kanałów HDCVI / HDTVI / AHD / CVBS + 2 kanały IP. Format wideo H.265 + / H265 / H.264 + / H264. Dwukierunkowy dźwięk. Odtwarza 16 kanałów 1080P. Nagrywanie 4M-N, 3MP (kanały od 1 do 4, 15 kl./s, tylko TVI), 4MP (2 wejścia IP), 1080P (15 kl./s), 1080N, 720P, 960 H, D1 / 4CIF, VGA, CIF, QVGA, QCIF (25 kl./s). Wyjście BNC do D1 / 4CIF. Wyjście HDMI do 4K i VGA do 1080P. Zawiera 1 specjalny telewizor HDTV CCTV 2TB. RJ45 Gigabit. Onvif, P2P, DDNS. 2 USB, 1 RS485. 12V DC.</t>
  </si>
  <si>
    <t>HYU-378-2TB</t>
  </si>
  <si>
    <t>ZVR7216-A-4KLITE-2TB</t>
  </si>
  <si>
    <t>ZVR 5 w 1, 8-kanałowy 8MP (7 kl./s) lub 16 kanałów 5MP (12 kl./s) / 4 MP (15 kl./s) / 3 MP (18 kl./s) / 1080P (25 kl./s) HDTVI / HDCVI / AHD / CVBS + 2 kanały IP 6MP. Format wideo H.265 + / H.265 / H.264 + / H.264. 4 wejścia / 1 wyjście audio (dźwięk dwukierunkowy). Nagrywanie 6MP (IP), 8MP / 5MP / 4MP / 3MP (TVI), 1080P, 720P, WD1, 4CIF, VGA, CIF, QVGA, QCIF, osiągając full 1080P we wszystkich kamerach. Wyjście BNC do 4CIF. Wyjścia HDMI (4K, 2K) i VGA (1080P). 16 wejść / 4 wyjścia alarmowe. Zawiera 1 specjalny dysk twardy HDTV CCTV 2TB. RJ45 Gigabit. Onvif, P2P, DDNS. 2 USB, 1 RS485. 12V DC.</t>
  </si>
  <si>
    <t>Kamery sieciowe</t>
  </si>
  <si>
    <t>REJESTRATORY MOBILNE (WSTRZĄSOODPORNE)</t>
  </si>
  <si>
    <t>KONTROLA RUCHU I TABLIC REJESTRACYJNYCH</t>
  </si>
  <si>
    <t>ZLICZANIE LUDZI</t>
  </si>
  <si>
    <t>Kamery sieciowe - Box</t>
  </si>
  <si>
    <t xml:space="preserve">Kamery sieciowe - Mini-Kopuły </t>
  </si>
  <si>
    <t>SAM-3571N</t>
  </si>
  <si>
    <t>Nieruchoma kopuła IP z podświetleniem IR 30 m, na zewnątrz. H.264 / MJPEG. 1 / 2,9" Sony® CMOS 2 MP. 1080P @ 25/30 kl./s. Stała optyka 2,8 mm. ICR. OSD, WDR cyfrowy, 2-drożny dźwięk. Onvif. IP66. Wodoodporny kabel. Przycisk resetowania 12V DC. PoE.</t>
  </si>
  <si>
    <t>HYU-416</t>
  </si>
  <si>
    <t>Stała kopuła IP z podświetleniem IR 30m, na zewnątrz,2 megapiksele. Format H.265 +, H.265, H.264 +, H.264. CMOS 1/2,8" 2MP 1080P, 1,3MP, 720P itd. Filtr mechaniczny 0,01 luks. Stała optyka 2,8 mm (95 °) OSD, AGC, BLC, cyfrowe WDR, 3D -DNR, detekcja ruchu, maski prywatności, stała strefa ROI, IP67, 3AXIS, 12V DC, PoE.</t>
  </si>
  <si>
    <t>HYU-415</t>
  </si>
  <si>
    <t>IP vandal dome with IR illumination of 30m, for outdoors, 2 MP. H.265+/H.265/H.264/H.264+/MJPEG. 1/2,8" CMOS, 2MP. Digital resolution 1080P, 1,3MP, 720P, etc. Mechanical filter. 0,01 lux. 2,8 mm fixed lens (114°). OSD, AGC, BLC, digital  WDR, 3D-DNR, motion detection, privacy mask, fixed ROI. IP67. 2AXIS. 12V DC. PoE.</t>
  </si>
  <si>
    <t>SAM-4413</t>
  </si>
  <si>
    <t>IPC-D1B20-L</t>
  </si>
  <si>
    <t>IP dome Serie ECO-IP with Smart IR of 20 m for indoors. H.265+/H.265/H.264+/H.264/MJPEG. 1/2,7” CMOS, 2MP. Dual Stream. 1080P. 2,8 mm (115°) lens. ICR. 0,09 lux. OSD, AWB, AGC, digital WDR, 3D-DNR, 4 ROI, mirror mode, motino detection and privacy mask. Onvif. 3AXIS. 12V DC. PoE. 100% compatible with DAHUA. SmartPSS, Evo PLUS, IDMSS and DSS</t>
  </si>
  <si>
    <t>SAM-3572</t>
  </si>
  <si>
    <t>Fixed IP dome with IR of 50 m, for outdoors, 4 MP. H.265+/H.265/H.264/MJPEG. 1/3" CMOS, 4MP. 4MP /1080P /720P /D1 /CIF. Mechanical filter. 0,08 lux. 2,8 mm fixed lens (104°). OSD, ATW, AGC, 3D-NR, BLC, HLC, Real WDR (120 dB), privacy mask. Intelligent detection: faces, tripwire, intrusion, scene change. Built in microphone. Plastic/metal IP67. 12V DC. PoE.</t>
  </si>
  <si>
    <t>SAM-4400</t>
  </si>
  <si>
    <t>IPC-D2B20-L</t>
  </si>
  <si>
    <t>IP dome Serie ECO-IP with Smart IR of 30 m for outdoors. H.265+/H.265/H.264+/H.264/MJPEG. 1/2,7” CMOS 2MP. Dual stream. 1080P. 2,8 mm (115°) lens. ICR. 0,09 lux. OSD, AWB, AGC, digital WDR, 3D-DNR, 4 ROI, mirror mode, motion detection and privacy mask. Onvif. IP67. 3AXIS. 12V DC. PoE. 100% compatible with DAHUA. SmartPSS, Evo PLUS, IDMSS and DSS</t>
  </si>
  <si>
    <t>SAM-3567</t>
  </si>
  <si>
    <t>Stała kopuła IP z oświetleniem IR 40 m, na zewnątrz. H.264 / MJPEG. 1 / 2,9" Sony® CMOS, 2 MP. 1080P @ 25/30 kl./s . 2,8 ~ 12 mm obiektyw z autofokusem. ICR. OSD, WDR cyfrowe. 2-drożny dźwięk. Onvif. IP66. 12V DC. PoE. Wodoodporny kabel. Przycisk reset.</t>
  </si>
  <si>
    <t>IPC-1T2M-2.8</t>
  </si>
  <si>
    <t>Fixed IP dome PRO series with IR of 30 m, for outdoors. 1/3” CMOS, 2 MP. Dual stream. Up to 2MP. 2,8 mm fixed lens (H: 110°, V: 56°). ICR filter. OSD, AWB, AGC, digital WDR, 3D-DNR, ROI, motion detection and privacy mask, mirror mode. Onvif. Compatible with IDMSS, EVOPLUS and SMARTPSS. IP67, Lightning-proof 2KV. 3AXIS. 12V DC.</t>
  </si>
  <si>
    <t>HYU-649</t>
  </si>
  <si>
    <t>WiFi IP dome with IR of 30m, for outdoors , 2 MP. H.265+/H.265/H.264+/H.264//MJPEG. 1/2,8" CMOS, 2MP. Dual Stream. Mechanical filter. 0,028 lux.2,8 mm lens (114°). OSD, AGC, 3D-DNR, BLC, digital WDR, privacy mask, ROI. Microphone incorporated. MicroSD/SDHC/SDXC. IP66. 2AXIS. 12V DC.</t>
  </si>
  <si>
    <t>HYU-410</t>
  </si>
  <si>
    <t>IP dome with IR illumination of 30 meters, for outdoors, 4 MP. H.265+/H.265/H.264/H.264+/MJPEG. 1/3" CMOS, 4MP. Digital resolution 4MP, 1080P, 720P, 20FPS. Mechanical filter. 0,01 lux. 2,8 mm fixed lens (100°). OSD, AGC, BLC, digital WDR, 3D-DNR, motion detection, privacy mask, fixed ROI. IP67. 3AXIS. 12V DC. PoE.</t>
  </si>
  <si>
    <t>SAM-4414</t>
  </si>
  <si>
    <t>IPC-D1B40</t>
  </si>
  <si>
    <t>IP dome Serie ECO-IP with Smart IR of 20 m for indoors. H.265+/H.265/H.264+/H.264/MJPEG. 1/3” CMOS, 4MP. Dual Stream. 4MP@20FPS. 2,8 mm (101°) lens. ICR. 0,09 lux. OSD, AWB, AGC, digital WDR, 3D-DNR, 4 ROI, mirror mode, motion detection and privacy mask. Onvif, API. 3AXIS. 12V DC. PoE. 100% compatible with DAHUA. SmartPSS, Evo PLUS, IDMSS and DSS</t>
  </si>
  <si>
    <t>IPC-1D2M-2.8</t>
  </si>
  <si>
    <t>Fixed IP vandal dome PRO series with IR of 30 m, for outdoors. 1/2,9” CMOS, 2MP. Dual Stream. Up to 2MP. 2,8 mm fixed lens (H: 110°, V: 56°). ICR filter. OSD, AWB, AGC, digital WDR, 3D-DNR, ROI, motion detection and privacy mask, mirror mode. MicroSD slot. Onvif. Compatible with IDMSS, EVOPLUS and SMARTPSS. IP67, IK10, Lightning-proof 2KV. 3AXIS. 12V DC.</t>
  </si>
  <si>
    <t>HYU-302N</t>
  </si>
  <si>
    <t>Stała kopuła IP z oświetleniem IR 40 m, na zewnątrz. Format H.265 +. CMOS 1 / 2,9" Sony 2 megapiksele. Rozdzielczość do 2MP przy 25/30 kl./s . Podwójny strumień. Zmotoryzowana optyka 2,7 ~ 13,5 mm z autofokusem. Filtr ICR. OSD, cyfrowy WDR. 1 wejście / wyjście audio. Onvif. IP66. Przycisk resetowania. Wodoodporny kabel. 12V DC. PoE</t>
  </si>
  <si>
    <t>UV-123</t>
  </si>
  <si>
    <t>IPC3612ER3-PF28-B</t>
  </si>
  <si>
    <t>Kopułka Mini IP ze Smart IR 30 m, na zewnątrz. Format kompresji H.265 / H.264 / MJPEG. CMOS 1 / 2,7" 2 megapiksele. Potrójny strumień. rozdzielczość do 2 MP. Stała optyka 2,8 (109,9 °). filtr ICR. OSD, AWB, AGC, cyfrowy WDR, 2D / 3D-NR. 9:16 tryb korytarzowy, 2-strefowy czujnik ruchu, 8 masek prywatności, inteligentne wykrywanie wideo (IVS), wykrywanie twarzy, Onvif, IP66 API, 12 V DC, PoE.</t>
  </si>
  <si>
    <t>HYU-409</t>
  </si>
  <si>
    <t>IP vandal dome with IR illumination of 30m, for outdoors, 4 MP. H.265+/H.265/H.264/H.264+/MJPEG. 1/3" CMOS, 4MP. Digital resolution: 4MP, 1080P, 720P, 20FPS. Mechanical filter. 0,01 lux. 2,8 mm fixed lens (100°). OSD, AGC, BLC, digital WDR, 3D-DNR, motion detection, privacy mask, fixed ROI. IP67, IK10. 2AXIS. Reset button. 12V DC. PoE.</t>
  </si>
  <si>
    <t>SAM-4362</t>
  </si>
  <si>
    <t>IP dome with IR illumination of 50 m, for outdoors. 1/3" CMOS, 4MP. Triple stream. H.265/H.264/MJPEG. Up to 4MP. ICR filter. 0,002/0,0002 lux. 2,8 mm (99°) fixed lens. OSD, AWB, AGC, BLC, HLC, real WDR 120dB, 3D-DNR, mirror, motion detection and privacy mask. IVS, facial detection. Built in microphone. Onvif, CGI. IP67. 3AXIS. 12V DC. PoE.</t>
  </si>
  <si>
    <t>HYU-255</t>
  </si>
  <si>
    <t>IP fixed dome with IR illumination of 40 m, for outdoors. H.265/H.264. 1/3” CMOS, 4 MP. 4MP @12/15 fps. 2,8 ~ 12 mm autofocus motorized lens. ICR. OSD, WDR, 3D-NR, 2 way audio, motion detection and privacy mask. Onvif. IP66. 12V DC. PoE. Reset button. Waterproof cable.</t>
  </si>
  <si>
    <t>HYU-617</t>
  </si>
  <si>
    <t>IP dome, 5MP with IR of 30m, suitable for outdoors. H.265+/H.265/H.264+/H.264/MJPEG. 1/2,7" CMOS, 5MP. 5MP@12,5FPS. ICR filter. 0,028 lux. 2,8 mm lens (100°). OSD, AGC, BLC, Real WDR 120dB, 3D-DNR, motion detection, privacy mask, 1 fixed ROI. Onvif, ISAPI. IP67. 3AXIS. 12V DC. PoE.</t>
  </si>
  <si>
    <t>SAM-3332</t>
  </si>
  <si>
    <t>Fixed IP dome (vandal) with IR illumination of 30m, for outdoors. 1/3" CMOS. Triple stream. 1.3MP. 2.8 mm fixed lens (86º).  ICR. OSD, AWB, AGC, digital WDR, 3D-NR, privacy mask, corridor mode. Audio (1in/1out). Alarm (1in/1out). MicroSD. Onvif. IP67. IK10. 12V DC. PoE.</t>
  </si>
  <si>
    <t>HYU-616</t>
  </si>
  <si>
    <t>IP dome,  5MP with IR of 30m, suitable for outdoors. H.265+/H.265/H.264+/H.264/MJPEG. 1/2,7" CMOS, 5MP. 5MP@12,5FPS. ICR filter. 0,028 lux. 2,8 mm lens (100°). OSD, AGC, BLC, Real WDR 120dB, 3D-DNR, motion detection, privacy mask, 1 fixed ROI. Onvif, ISAPI. IP67. 3AXIS. 12V DC. PoE.</t>
  </si>
  <si>
    <t>HYU-257</t>
  </si>
  <si>
    <t xml:space="preserve">Fixed IP dome with IR illumination of 30 m, for outdoors. H.265/H.264. 1/3” CMOS  4 MP. 4MP @12/15 fps. 2,8 ~ 12 mm autofocus motorized lens. ICR. OSD, WDR, 2 way audio, 3D-NR, motion detection and privacy mask. Waterproof cable, reset button.Onvif. IP66. 12V DC. PoE </t>
  </si>
  <si>
    <t>HYU-664</t>
  </si>
  <si>
    <t>WiFi IP dome with IR illumination of 30m, for outdoors, 4 MP. H.265+/H.265/H.264+/H.264//MJPEG. 1/3" CMOS, 4MP. Dual stream. Mechanical filter. 0,028 lux. 2,8 mm lens (100°). OSD, AGC, 3D-DNR, BLC, digital WDR, privacy mask, ROI. Microphone incorporated. MicroSD/SDHC/SDXC. IP66. 2AXIS. 12V DC.</t>
  </si>
  <si>
    <t>HYU-241</t>
  </si>
  <si>
    <t>Stała kopuła IP antywandaliczna z podświetleniem IR 30metrów, na zewnątrz, 2MP. H.264 / MJPEG. 1/3" CMOS, 2MP, 1080p / 1,2MP / 720p, filtr mechaniczny, 0,014 luksa, obiektyw zmiennoogniskowy 2,8 ~ 12 mm (113 ° -33,8 °), OSD, 3D-NR, BLC, cyfrowy WDR, maska prywatności, ROI, Funkcje inteligentne (IVS): MicroSD / SDHC / SDXC, IP67, IK10, 3AXIS, 12 V DC, PoE</t>
  </si>
  <si>
    <t>HYU-314</t>
  </si>
  <si>
    <t>Stała kopuła IP z podświetleniem IR 20 ~ 30m, zewnętrzna, 2 megapiksele. Format H.264 / H.264 + / MJPEG. CMOS 1 / 2,8" z 2 MP cyfrowej rozdzielczości 1080P, 1,3MP, 720P itd. Filtr mechaniczny 0,01 luks Zmotoryzowany układ optyczny  2.8 ~ 12 mm (90 ° ~ 35 °) z autofokusem. OSD, AGC, BLC, Real WDR 120dB, 3D-DNR, czujnik ruchu, maski prywatności, stała strefa ROI, IP67, 3AXIS, 12V DC, PoE.</t>
  </si>
  <si>
    <t>HYU-418</t>
  </si>
  <si>
    <t>IP dome with IR of 20~30m, for outdoors of 2 MP. H.265+/H.265/H.264+/H.264/MJPEG. 1/2,8" CMOS, 2MP. Digital resolution: 1080P, 1,3MP, 720P, etc. Mechanical filter. 0,01 lux. 2,8~12 mm (90°~35°) motor lens with autofocus. OSD, AGC, BLC, digital WDR, 3D-DNR, motion detection, privacy mask, fixed ROI. IP67. 3AXIS. 12V DC. PoE.</t>
  </si>
  <si>
    <t>HYU-419</t>
  </si>
  <si>
    <t>IP vandal dome with IR of 30m, for outdoors, 2 MP. H.265+/H.265/H.264+/H.264/MJPEG. 1/2,8" CMOS, 2MP. 1080P, 1,3MP, 720P, etc. Mechanical filter. 0,01 lux. 2,8~12 mm (98°~34°) motorized lens with autofocus. OSD, AGC, BLC, WDR digital, 3D-DNR, motion detection, privacy mask, fixed ROI. MicroSD/SDHC/SDXC. IP67, IK10. 3AXIS. Reset button. 12V DC. PoE</t>
  </si>
  <si>
    <t>SAM-4215</t>
  </si>
  <si>
    <t>Fixed IP dome with IR of 30 m, for outdoors. 1/2,9” CMOS, 6MP. Triple stream. H.265/H.264/MJPEG. Up to 6MP. ICR filter. 0,002/0,0002 lux. 2,8 mm fixed lens (99°). 16X digital zoom. OSD, AWB, AGC, BLC, HLC, real WDR 120dB, 3D-DNR, ROI, mirror, motion detection and privacy mask. IVS, facial detection . Built in microphone. Onvif, CGI. IP67, Lightning-prrof 6KV. 3AXIS. 12V DC. PoE.</t>
  </si>
  <si>
    <t>SAM-4054N</t>
  </si>
  <si>
    <t>Fixed IP vandal dome with Smart IR of 40 m, for outdoors. H.265+/H.265/H.264+/H.264. 1/3” CMOS, 4MP. Triple stream. 4MP @20 fps. 2,8 mm fixed lens (104°). ICR filter. OSD, AWB, AGC, real WDR 120dB, 3D-DNR, motion detection and privacy mask, ROI zones. Intelligent detection: face detection, tripwire, intrusion, scene change. 2 way audio. Alarm: 1 in / 1 out. MicroSD slot. Onvif. IP67, IK10. 12V DC. PoE.</t>
  </si>
  <si>
    <t>SAM-3568</t>
  </si>
  <si>
    <t>IP fixed dome with IR illumination of 40 m, for outdoors. H.265/MJPEG. 1/3” CMOS, 4 MP. 4MP @12/15 fps. 2,8 ~ 12 mm autofocus motorized lens. ICR. OSD, WDR, 3D-DNR. 2 way audio. Onvif. IP66. 12V DC. PoE. Waterproof cable. Reset button.</t>
  </si>
  <si>
    <t>HYU-741</t>
  </si>
  <si>
    <t>SAM-2454</t>
  </si>
  <si>
    <t>IPC-HDB4100F-PT</t>
  </si>
  <si>
    <t>IP Vandal Dome Day/Night with positioner. 1.3 Megapixel. 1/3"Aptina Progressive Scan CMOS. 1280x960. 0.01 lux. 3.6 mm fixed lens. Video Compression H.264, MJPEG. Microphone. AWB, AGC, 3D-NR, BLC, HLC, digital WDR. Privacy masks. IP66. IK10 12VDC. PoE.</t>
  </si>
  <si>
    <t>SAM-3576</t>
  </si>
  <si>
    <t>Stała kopuła IP z podświetleniem IR 30 m, antywandaliczna, na zewnątrz. Format H.265 / MJPEG. CMOS 1/3" z 4 megapikseli. Rozdzielczość do 4MP przy 15 kl./s. Zmotoryzowana optyka 2,8 ~ 12 mm z autofokusem. Filtr ICR. OSD, WDR, 3D-DNR, detekcja ruchu i maski prywatności. Onvif. IP66. 12V DC. PoE</t>
  </si>
  <si>
    <t>HYU-610</t>
  </si>
  <si>
    <t>2MP IP AIsense IP dome with IR illumination of 50m, suitable for outdoors. H.265/H.264/MJPEG. 1/2,8" CMOS, 2MP. 2MP@25 fps. ICR. 0,012 lux. 2,8 mm lens (108°). OSD, AGC, BLC, real WDR 120dB, 3D-DNR, 1 fixed ROI. IVS. Reset button. MicroSD. Onvif, ISAPI. IP67. 3AXIS. 12V DC. PoE</t>
  </si>
  <si>
    <t>HYU-614</t>
  </si>
  <si>
    <t>2MP IP AIsense dome with IR of 30m, vandal protection suitable for outdors. H.265/H.264/MJPEG. 1/2,8" CMOS, 2MP.  2MP@25 fps. ICR. 0,009 lux. 2,8 mm lens (108°). OSD, AGC, BLC, real WDR 120dB, 3D-DNR, 1 fixed ROI. IVS. Reset button. MicroSD. Onvif, ISAPI. IP67, IK10. 3AXIS. 12V DC. PoE.</t>
  </si>
  <si>
    <t>SAM-4052N</t>
  </si>
  <si>
    <t>Fixed IP vandal dome with IR of 40 m, for outdoors. H.265+/H.265/H.264. 1/3” CMOS, 4MP. Dual stream. 4MP @20 fps. 2,8~12 mm motorized lens (100°~35°). ICR filter. Intelligent detection: face detection, tripwire, intrusion, scene change. Real WDR 120dB, 3D-DNR, motion detection and privacy mask, ROI zones. Onvif. IP67. IK10. 12V DC. PoE.</t>
  </si>
  <si>
    <t>HYU-742</t>
  </si>
  <si>
    <t>HYU-609</t>
  </si>
  <si>
    <t>4MP AIsense IP dome  with IR illumination of 50m, suitable for outdoors. H.265/H.264/MJPEG. 1/2,7" CMOS, 4MP. 4MP@25 fps digital resolution. ICR. 0,012 lux. 2,8 mm lens (104°). OSD, AGC, BLC, real WDR 120dB, 3D-DNR, 1 fixed ROI. IVS. Reset button. MicroSD. Onvif, ISAPI. IP67. 3AXIS. 12V DC. PoE.</t>
  </si>
  <si>
    <t>SAM-4216</t>
  </si>
  <si>
    <t>Fixed IP vandal dome with IR of 30 m, for outdoors.  1/2,9” CMOS, 6MP. Triple stream. H.265/H.264/MJPEG. Up to 6MP. ICR filter. 0,002/0,0002 lux. 2,8 mm fixed lens (99°). 16X digital zoom. OSD, AWB, AGC, BLC, HLC, real WDR 120dB, 3D-DNR, ROI, mirror, motion detection and privacy mask. IVS, Facial detection. Audio: 1 in / 1 out.  Alarm: 2 in / 2 out. MicroSD slot. Onvif, CGI. IP67, IK10. Lightning-proof 6KV. 3AXIS. 12V DC. PoE.</t>
  </si>
  <si>
    <t>HYU-413</t>
  </si>
  <si>
    <t>IP vandal dome with IR of 30m, for outdoors, 4 MP. H.265+/H.265/H.264/H.264+/MJPEG. 1/3" CMOS, 4MP. Digital resolution 4MP, 1080P, 720P, 20FPS. Mechanical filter. 0,01 lux. 2,8~12 mm (98°~30°) motor lens with autofocus. OSD, AGC, BLC, real WDR 120dB, 3D-DNR, motion detection, privacy mask, fixed ROI. MicroSD/SDHC/SDXC. IP67, IK10. 3AXIS. 12V DC. PoE.</t>
  </si>
  <si>
    <t>HYU-613</t>
  </si>
  <si>
    <t>4MP IP AIsense dome with IR of 30m, vandal protection suitable for outdoors. H.265/H.264/MJPEG. 1/2,7" CMOS, 4MP. 4MP@25 fps. ICR. 0,012 lux. 2,8 mm lens (104°). OSD, AGC, BLC, real WDR 120dB, 3D-DNR, 1 fixed ROI. IVS. Reset button. MicroSD. Onvif, ISAPI. IP67, IK10. 3AXIS. 12V DC. PoE.</t>
  </si>
  <si>
    <t>HYU-412</t>
  </si>
  <si>
    <t>IP dome with IR illumination of 20~30m, for outdoors 4 MP. H.265+/H.265/H.264/H.264+/MJPEG. 1/3" CMOS, 4MP. Digital resolution 4MP, 1080P, 720P, 20FPS. Mechanical filter. 0,01 lux. 2,8~12 mm (98°~30°) motorized lens with autofocus. OSD, AGC, BLC, real WDR 120dB, 3D-DNR, motion detection, privacy mask, fixed ROI. IP67. 3AXIS. 12V DC. PoE.</t>
  </si>
  <si>
    <t>HYU-494</t>
  </si>
  <si>
    <t>IP dome with IR of 30m, for outdoors 6 MP. H.265+/H.265/H.264/H.264+/MJPEG. 1/2,9" CMOS, 6MP. Digital resolution: 6MP, 5MP, 4MP, 1080P, 720P, 20FPS. Mechanical filter. 0,01 lux. 2,8 mm (97°) fixed lens. OSD, AGC, BLC, real WDR 120dB, 3D-DNR, motion detection, privacy mask, fixed ROI. Intelligent  functions. Facial detection. MicroSD/SDHC/SDXC. IP67. 3AXIS. 12V DC. PoE.</t>
  </si>
  <si>
    <t>HYU-493</t>
  </si>
  <si>
    <t>IP vandal dome Performance Line with IR of 30m, for outdoors 6 MP. H.265+/H.265/H.264/H.264+/MJPEG. 1/2,9" CMOS, 6MP. Digital resolution: 6MP, 5MP, 4MP, 1080P, 720P, 20FPS. Mechanical filter. 0,01 lux. 2,8 mm (97°) fixed lens. OSD, AGC, BLC, real WDR 120dB, 3D-DNR, motion detection, privacy mask, fixed ROI. Intelligent functions. Facial detection. MicroSD/SDHC/SDXC. IP67, IK10. 3AXIS. 12V DC. PoE</t>
  </si>
  <si>
    <t>HYU-620</t>
  </si>
  <si>
    <t>IP dome, 5MP with IR of 30m, for outdoors. H.265+/H.265/H.264+/H.264/MJPEG. 1/2,7" CMOS, 5MP. 5MP@12,5FPS. ICR. 0,02 lux. 2,8 ~12 mm motor lens (98°~28°). OSD, AGC, BLC, real WDR 120dB, 3D-DNR, motion detection and privacy mask, 1 fixed ROI. Reset button. MicroSD. Onvif, ISAPI. IP67. 3AXIS. 12V DC. PoE.</t>
  </si>
  <si>
    <t>HYU-619</t>
  </si>
  <si>
    <t>IP dome, 5MP with IR of 30m, vandal protection for outdoors. H.265+/H.265/H.264+/H.264/MJPEG. 1/2,7" CMOS, 5MP. 5MP@12,5FPS. ICR filter. 0,02 lux. 2,8 ~12 mm motor lens (98°~28°). OSD, AGC, BLC, real WDR 120dB, 3D-DNR, motion detection, privacy mask, 1 fixed ROI. Reset button. MicroSD. Onvif, ISAPI. IP67, IK10. 3AXIS. 12V DC. PoE.</t>
  </si>
  <si>
    <t>IPC-2T4M-MOTOZ-DG</t>
  </si>
  <si>
    <t>IP dome with Smart IR of 50 m for outdoors. 1/3” CMOS, 4 MP. H.265+ / H.265 / H.264+ / H.264 / MJPEG. Dual stream. 4MP at 20 fps. 2,7 ~ 13,5 mm motorized lens (H: 104°~28°, V: 55°~16°). 0,03/0,3 lux. Filtro ICR. OSD, AWB, AGC, real WDR 120dB, 3D-DNR, ROI, motion detection and privacy mask, mirror mode. IVS. MicroSD slot. Onvif. Compatible with IDMSS, EVOPLUS and SMARTPSS. IP67, Lightning-proof 2KV. 3AXIS. 12V DC. PoE.</t>
  </si>
  <si>
    <t>IPC-2D4M-MOTOZ</t>
  </si>
  <si>
    <t>Fixed IP vandal dome with Smart IR of 30 m, for outdoors. 1/3” CMOS, 4MP. Dual stream. H.265+/H.265/H.264+/H.264. 4MP. ICR. 0,03 lux F1.4. 2,7~13,5 mm (104°~28°) motorized lens with autofocus. 16X digital zoom. OSD, AWB, AGC, BLC, HLC, real WDR 120dB, 3D-DNR, ROI, mirror, motion detection and privacy mask. Onvif, PSIA, CGI. Compatible with IDMSS, EVOPLUS and SMARTPSS. IP67, IK10, Lightning-proof 2KV. 3AXIS. 12V DC. PoE.</t>
  </si>
  <si>
    <t>SAM-4367</t>
  </si>
  <si>
    <t>IP vandal dome PRO series with Smart IR of 50 m, for outdoors. 1/2,9” CMOS, 6 MP. H.265 / H.264 / MJPEG. Triple stream. 6MP resolution. 2,7 ~ 13,5 mm motor lens (H: 104,2°~27,7°, V: 72,1°~20,1°). 0,002/0,0002 lux. ICR filter. OSD, AWB, AGC, real WDR 120dB, 3D-DNR, ROI, Defog, motino detection and privacy mask, mirror mode. IVS. MicroSD slot. Onvif. IP67, IK10. 3AXIS. 12V DC. PoE.</t>
  </si>
  <si>
    <t>IPC-2T4M-A-2.8-E</t>
  </si>
  <si>
    <t>IP dome with Smart IR of 50 m for outdoors. 1/3” CMOS, 4 MP. H.265+ / H.265 / H.264+ / H.264 / MJPEG. Triple stream. 4MP at 25 ips. 2,8 mm lens (H: 104°, V: 58°). 0,06/0,4 lux. ICR filter. OSD, AWB, AGC, real WDR 120dB, 3D-DNR, ROI, motion detection and privacy mask, mirror mode. IVS. Built in microphone. MicroSD slot. Onvif. Compatible with IDMSS, EVOPLUS and SMARTPSS. IP67, Lightning-proof 6KV. 3AXIS. 12V DC. PoE.</t>
  </si>
  <si>
    <t>IPC-2T4M-A-2.8-E-DG</t>
  </si>
  <si>
    <t>HYU-285</t>
  </si>
  <si>
    <t>Stała kopuła IP z podświetleniem IR 40m, na zewnątrz, 8 megapiksel. Formaty H.265 / H.264 / MJPEG. CMOS 1 / 2,5" z 8MP. apotrujny strumień. Filtr mechaniczny . 0,01 lux. Stała optyka  2,8 mm (102 °). OSD, 3D-NR, BLC, Real WDR 120dB, maski prywatności, 1 Strefa ROI. Funkcje inteligentne (IVS) Gniazdo MicroSD // SDHC / SDXC, IP67, 3AXIS, 12V DC, PoE.</t>
  </si>
  <si>
    <t>HYU-425</t>
  </si>
  <si>
    <t>IP dome with IR of 30m, for outdoors. H.265/H.264/MJPEG. 1/2,5" CMOS, 8MP. Triple Stream. Digital resolution of 8MP@12,5fps. ICR filter. 0,028 lux. 2,8 mm lens (102°). OSD, BLC, HLC, WDR 120dB, 3D-DNR, privacy mask, 1 ROI, image adjustment. IVS. Facial detection. MicroSD//SDHC/SDXC slot. IP67. 3AXIS. 12V DC. PoE.</t>
  </si>
  <si>
    <t>HYU-677</t>
  </si>
  <si>
    <t>IP minidome Color View series, 2MP with white illumination up to 30m, suitable for outdoors. H.265+/ H.265/ H.264+/ H.264/ MJPEG. 1/2,8" CMOS, 2MP. 1080P@25 fps. 0,0035 lux F1.0. 4 mm lens (89°). OSD, AGC, BLC, WDR true 120dB, 3D-DNR, 1 fixed ROI. IVS. Reset button. MicroSD. Onvif, ISAPI. IP67. 3AXIS. 12V DC. PoE.</t>
  </si>
  <si>
    <t>HYU-338</t>
  </si>
  <si>
    <t>Fixed IP dome with IR illumination of 40 m, for outdoors. H.265/MJPEG. 1/2,5” Sony® Starvis CMOS, 8 MP. 8MP @25/30 fps. Dual stream. 3,6 ~ 12 mm autofocus motorized lens. ICR filter. OSD, WDR, 3D-DNR, motion detection and privacy masks. Audio: 1 in / 1 out. Onvif. IP66. 12V DC  in/out (for microphone power). PoE. Reset button. Waterproof cable.</t>
  </si>
  <si>
    <t>HYU-426</t>
  </si>
  <si>
    <t>IP dome with IR illumination of 30m, vandal protection for outdoors. H.265/H.264/MJPEG. 1/2,5" CMOS, 8MP. Triple Stream. Digital resolution of 8MP@12,5fps. ICR filter. 0,028 lux. 2,8 mm lens (102°). OSD, BLC, HLC, WDR 120dB, 3D-DNR, privacy mask, 1 ROI, image adjustment. IVS. Facial detection. MicroSD//SDHC/SDXC slot. IP67, IK10. 3AXIS. 12V DC. PoE.</t>
  </si>
  <si>
    <t>HYU-286</t>
  </si>
  <si>
    <t>Antywandaliczna kopuła IP z podświetleniem IR 30m, 8 megapikseli, na zewnątrz. Formaty H.265 / H.264 / MJPEG. CMOS 1/2,5" z 8MP. Podtrujny strumień. Filtr mechaniczny .0.01 lux. Stały obiektyw 2,8 mm (102 °). OSD, 3D-NR, BLC, Real WDR 120dB, maski prywatności, 1 Strefa ROI. Funkcje inteligentne (IVS) Gniazdo MicroSD // SDHC / SDXC, IP67, IK10, 3AXIS, 12V DC, PoE.</t>
  </si>
  <si>
    <t>IPC-2T5M-MOTOZ</t>
  </si>
  <si>
    <t>IP dome PRO series with Smart IR of 50m, for outdoors. 1/2,7” CMOS, 5 MP. H.265+ / H.265 / H.264+ / H.264 / MJPEG. Dual stream. 5MP. 2,7 ~ 13,5 mm motorized lens (H: 95°~27°, V: 70°~20°). 0,02/0,2 lux. ICR filter. OSD, AWB, AGC, real WDR 120dB, 3D-DNR, ROI, motion detection and privacy mask, mirror mode. IVS. MicroSD slot. Onvif. Compatible with IDMSS, EVOPLUS and SMARTPSS. IP67, Lightning-proof 2KV. 3AXIS. 12V DC. PoE.</t>
  </si>
  <si>
    <t>HYU-394</t>
  </si>
  <si>
    <t>Kopuła IP WiFi wandaloodporna  z podświetleniem IR 10 m, zewnętrzna, 4 megapiksele. Format H.264 / H.264 + / MJPEG. CMOS 1/3" 4MP. Podwójny strumień.Filtr mechaniczny. 0.01 lux. Stała optyka 2.8 mm (106 °) OSD, 3D-NR, BLC, Real WDR 120dB, ROI, Inteligentne funkcje(IVS). Gniazdo MicroSD // SDHC / SDXC, IP67, IK08, 12 V DC, PoE.</t>
  </si>
  <si>
    <t>HYU-498</t>
  </si>
  <si>
    <t>WiFi IP dome Performance Line with IR of 10m, for outdoors, 6 MP. H.265+/H.265/H.264/H.264+/MJPEG. 1/2,9" CMOS, 6MP. Digital resolution: 6MP, 5MP, 4MP, 1080P, 720P, 20FPS. Mechanical filter. 0,01 lux. 2,8 mm (80°) fixed lens. OSD, AGC, BLC, real WDR 120dB, 3D-DNR, motion detection, privacy mask, ROI fixed zone. Intelligent functions. Facial detection. MicroSD/SDHC/SDXC slot. IP67, IK08. 3AXIS. 12V DC. PoE.</t>
  </si>
  <si>
    <t>HYU-676</t>
  </si>
  <si>
    <t>IP minidome Color View series de 4MP with white illumination up to 20m, for outdoors. H.265+/ H.265/ H.264+/ H.264/ MJPEG. 1/1,8" CMOS, 4MP. 4MP@25 fps. 0,0014 lux F1.0. 4 mm lens (94°). OSD, AGC, BLC, WDR true 120dB, 3D-DNR, 1  ROI. IVS. Reset button. MicroSD. Onvif, ISAPI. IP67. 3AXIS. 12V DC. PoE.</t>
  </si>
  <si>
    <t>HYU-397</t>
  </si>
  <si>
    <t>Fixed IP vandal dome with IR illumination of 30 m., for outdoor, 8 MP. H.265+ /H.265 /H.264+ /H.264 /MJPEG. 1/2,5" CMOS, 8MP. Triple stream. Mechanical filter. 0,014 lux. 2,8 ~12 mm motorized lens (115°~35°). OSD, 3D-NR, BLC, real WDR 120dB, motion detection, privacy mask, 1 ROI. IVS. Audio: 1 in / 1 out. Alarm: 1 in / 1 out. MicroSD/SDHC/SDXC. IP67, IK10, Lightning-proof 2KV. 12V DC. PoE.</t>
  </si>
  <si>
    <t>SAM-4013</t>
  </si>
  <si>
    <t>IP fixed dome with IR of 40 m for outdoors. H.265/MJPEG. 1/2,5” Sony® Starvis CMOS, 8 MP. 8MP @25/30 fps. Dual stream. 3,6 ~ 12 mm autofocus motorized lens. ICR. OSD, WDR, 3D-DNR, motion detection and privacy mask. Audio: 1 in/ 1 out. Onvif. IP66. 12V DC IN/OUT (to power the microphone). PoE. Reset button. Waterproof cable. 3AXIS.</t>
  </si>
  <si>
    <t>HYU-743</t>
  </si>
  <si>
    <t>HYU-396</t>
  </si>
  <si>
    <t>Stała kopuła IP z podświetleniem IR 30m, 8 megapikseli, na zewnątrz,antywandaliczna. Formaty H.265 + / H.265 / H.264+ /H.264 / MJPEG. CMOS 1 / 2,5" 8MP, potrójny strumień. filtr mechaniczny .0.014 luks. zmotoryzowana optyka 2.8 ~ 12mm (115 ° ~ 35 °) OSD, 3D-NR, BLC, RealWDR 120dB, czujnik ruchu, maski prywatności, 1 strefa ROI. Funkcje inteligentne (IVS). 1 wejście / 1 wyjście audio. 1 wejście / 1 wyjście alarmowe. Gniazdo MicroSD / SDHC / SDXC IP67, IK10, Odporne na wyładowania 2KV 12V DC. PoE.</t>
  </si>
  <si>
    <t>HYU-744</t>
  </si>
  <si>
    <t>SAM-4073</t>
  </si>
  <si>
    <t>Fixed IP dome with IR of 50 m for outdoors. 1/2,5” CMOS, 8MP. Triple stream. H.265+/H.265/H.264+/H.264. 8MP resolution. 4 mm fixed lens (87°x48°). ICR filter. OSD, AWB, AGC, BLC, HLC, digital WDR, 3D-DNR, ROI, mirror, motion detection and privacy mask. IVS, facial detection. Built in microphone. MicroSD slot. Onvif, PSIA, CGI. IP67, Lightning-proof 6KV. 12V DC. PoE.</t>
  </si>
  <si>
    <t>HYU-500</t>
  </si>
  <si>
    <t>IP vandal dome Performance Line with IR of 30m, for outdoors, 6 MP. H.265+/H.265/H.264/H.264+/MJPEG. 1/2,9" CMOS, 6MP. Digital resolution: 6MP, 5MP, 4MP, 1080P, 720P, 20FPS. Mechanical filter. 0,01 lux. 2,8~12 mm (88°~27°) motorized lens with autofocus. OSD, AGC, BLC, real WDR 120dB, 3D-DNR, motion detection, privacy mask, fixed ROI. Intelligent functions. 2 way audio. Alarm: 1 in / 1 out. MicroSD/SDHC/SDXC. IP67, IK10. 3AXIS. 12V DC. PoE.</t>
  </si>
  <si>
    <t>HYU-665</t>
  </si>
  <si>
    <t>AIsense IP dome of 2MP with IR illumination of 30 m, for outdoors. H.265+/H.265/H.264+/H.264/MJPEG. 1/2,8" CMOS, 2MP. 1080P@25 fps. ICR. 0,007 lux. 2,8~12 mm motor lens (113°~32°) with autofocus. OSD, AGC, BLC, WDR true 120dB, 3D-DNR, 1 fixed ROI. IVS. 2 way audio. Alarm: 1 in / 1 out. Reset button. MicroSD. Onvif, ISAPI. IP67, IK10. 3AXIS. 12V DC. PoE.</t>
  </si>
  <si>
    <t>HYU-406</t>
  </si>
  <si>
    <t>IP dome Night Fighter with IR illumination of 30m, vandal protection for outdoors, 8  MP. H.265+ /H.265 /H.264+ /H.264 /MJPEG. 1/2,5" CMOS, 8MP. Triple stream. Mechanical filter. 0,01 lux. 2,8 ~12 mm (115°~35°) motor lens. OSD, 3D-NR, BLC, WDR true 120dB, motion detection, privacy mask, 1 ROI. IVS. Audio: 1 in / 1 out. Alarm: 1 in / 1 out. MicroSD/SDHC/SDXC. IP67, IK10, Lightning-proof 2KV. 12V DC. PoE.</t>
  </si>
  <si>
    <t>HYU-667</t>
  </si>
  <si>
    <t>AIsense IP dome of 4MP with IR of 30m, for outdoors. H.265+/H.265/H.264+/H.264/MJPEG. 1/2,7" CMOS, 4MP. 4MP@25 fps. ICR. 0,01 lux. 2,8~12 mm (101°~29°) motor lens with autofocus. OSD, AGC, BLC, WDR true 120dB, 3D-DNR, 1 fixed ROI . IVS. 2 way audio. Alarm: 1 in / 1 out. Reset button. MicroSD. Onvif, ISAPI. IP67, IK10. 3AXIS. 12V DC. PoE.</t>
  </si>
  <si>
    <t>Kamery sieciowe - Tubowe</t>
  </si>
  <si>
    <t>HYU-414</t>
  </si>
  <si>
    <t>Kamera tubowa IP z podświetleniem IR 30m, zewnętrzna 2 megapiksele. Format kodowania H.265 +, H.265, H.264 +, H.264. CMOS 1 / 2,8" z 2MP cyfrowej rozdzielczości 1080P, 1,3MP, 720P itd. Filtr mechaniczny 0,01 lux Stała optyka 2,8 mm (103 °) OSD, AGC, BLC, WDR cyfrowy, 3D-DNR, detekcja ruchu, maski prywatności, stała strefa ROI, IP67, 3AXIS, 12V DC, PoE.</t>
  </si>
  <si>
    <t>HYU-305N</t>
  </si>
  <si>
    <t>Kamera tubowa IP z oświetleniem IR 20 m, na zewnątrz. H.264 / MJPEG. 1 / 2,9" Sony® CMOS, 2 MP. 2MP @ 25/30 kl./s. Podwójny strumień. Obiektyw stały 2,8 mm. Filtr ICR. OSD, cyfrowy WDR. Dwudrożny dźwięk. Onvif. IP66. 12V DC. PoE. Przycisk reset. Wodoodporny kabel.</t>
  </si>
  <si>
    <t>SAM-4408</t>
  </si>
  <si>
    <t>IPC-B1A30</t>
  </si>
  <si>
    <t>IP bullet camera Serie ECO-IP with Smart IR of 30 m for outdoors. H.264+/H.264. 1/3” CMOS, 3MP. Dual Stream. 3MP@20IPS. 2,8 mm lens (92°). ICR. 0,1 lux. OSD, AWB, AGC, digital WDR, 3D-DNR, 4 ROI, mirror mode, motion detection and privacy mask. Onvif, PSIA, CGI. IP67. 3AXIS. 12V DC. PoE. 100% compatible with DAHUA. SmartPSS, Evo PLUS, IDMSS and DSS</t>
  </si>
  <si>
    <t>SAM-3573</t>
  </si>
  <si>
    <t>Kamera tubowa IP z oświetleniem IR 20 m, na zewnątrz. H.264 / MJPEG. 1 / 2,9" Sony® CMOS, 2 MP. 1080P @ 25/30 kl./s. Obiektyw stały 2,8 mm. ICR. OSD, WDR cyfrowy, 2-drożny dźwięk. Onvif. IP66. Wodoodporny kabel. Przycisk reset. 12V DC. PoE.</t>
  </si>
  <si>
    <t>SAM-4398</t>
  </si>
  <si>
    <t>IPC-B1B20-L</t>
  </si>
  <si>
    <t>IP bullet camera Serie ECO-IP with Smart IR of 30 m, for outdoors. H.265+/H.265/H.264+/H.264/MJPEG. 1/2,7” CMOS, 2MP. Dual stream. 1080P. 2,8 mm (115°) lens. ICR. 0,09 lux. OSD, AWB, AGC, digital WDR, 3D-DNR, 4 ROI, mirror mode, motion detection and privayc mask. Onvif. IP67. 3AXIS. 12V DC. PoE. 100% compatible with DAHUA. SmartPSS, Evo PLUS, IDMSS and DSS.</t>
  </si>
  <si>
    <t>SAM-4401</t>
  </si>
  <si>
    <t>IPC-B1B40</t>
  </si>
  <si>
    <t>IP bullet camera Serie ECO-IP with Smart IR of 30 m for outdoors. H.265+/H.265/H.264+/H.264/MJPEG. 1/3” CMOS 4MP. Dual stream. 4MP.@20FPS. 2,8 mm (101°) lens. ICR. 0,09 lux. OSD, AWB, AGC, digital WDR, 3D-DNR, 4x ROI, mirror mode, motion detection and privacy mask. Onvif. IP67. 3AXIS. 12V DC. PoE. 100% compatible with DAHUA. SmartPSS, Evo PLUS, IDMSS and DSS</t>
  </si>
  <si>
    <t>IPC-1B2M-3.6</t>
  </si>
  <si>
    <t>IP bullet camera PRO series with IR of 30 m, for outdoors. 1/3” CMOS, 2 MP. Dual stream. 2MP resolution. 3.6 mm fixed lens (H: 92°, V: 50°). ICR. OSD, AWB, AGC, digital WDR, 3D-DNR, ROI, motion detection and privacy mask, mirror mode. Onvif. Compatible with IDMSS, EVOPLUS and SMARTPSS. IP67, Lightning-proof 2KV. 3AXIS. DC 12V.</t>
  </si>
  <si>
    <t>HYU-408</t>
  </si>
  <si>
    <t>IP bullet camera with IR illumination of 30m, for outdoors, 4 MP. Formato H.265+/H.265/H.264/H.264+/MJPEG. 1/3" CMOS, 4MP. Digital resolution: 4MP, 1080P, 720P, 20FPS. Mechanical filter. 0,01 lux. 2,8 mm fixed lens (100°). OSD, AGC, BLC, digital WDR, 3D-DNR, motion detection, privacy mask, fixed ROI. IP67. 3AXIS bracket. 12V DC. PoE.</t>
  </si>
  <si>
    <t>SAM-3569</t>
  </si>
  <si>
    <t xml:space="preserve">Kamera tubowa IP z oświetleniem IR 40 m, na zewnątrz. Format H.264 / MJPEG. CMOS 1 / 2,9" Sony 2 megapiksele. Rozdzielczość do 1080P @ 25/30 kl./s . Zmotoryzowana zmiennoogniskowa optyka 2,8 ~ 12 mm z autofokusem. Filtr ICR. OSD, cyfrowy WDR. Onvif. IP66. 12V DC. PoE </t>
  </si>
  <si>
    <t>SAM-3574</t>
  </si>
  <si>
    <t>IP bullet camera with IR illumination of 20 m, for outdoors. H.265/MJPEG. 1/3” CMOS, 4 MP. 4MP @12/15 ips. 2,8 mm fixed lens. ICR. OSD, WDR, 2way audio, 3D-DNR. Onvif. IP66. Waterproof cable. Reset button. 12V DC. PoE.</t>
  </si>
  <si>
    <t>HYU-300</t>
  </si>
  <si>
    <t>IP fixed dome with IR illumination of 40 m, for outdoors. H.265/MJPEG. 1/2,9” Sony® CMOS 2 MP. 2MP @25/30 fps. Dual stream. 2.7 ~ 13 mm autofocus motorized lens. ICR filter. OSD, digital WDR. 2 way audio. Onvif. IP66. 12V DC. PoE. Reset button. Waterproof cable.</t>
  </si>
  <si>
    <t>HYU-648</t>
  </si>
  <si>
    <t>WiFi IP bullet camera with IR of 30 m, for outdoors of 2 MP. H.265+/H.265/H.264+/H.264//MJPEG. 1/2,8" CMOS, 2MP. Dual Stream. Mechanical filter. 0,028 lux. 2,8 mm lens (114°). OSD, AGC, 3D-DNR, BLC, Digital WDR, privacy mask, ROI. Built in microphone. MicroSD/SDHC/SDXC. IP66. 3AXIS. 12V DC.</t>
  </si>
  <si>
    <t>HYU-663</t>
  </si>
  <si>
    <t>IP WiFi bullet camera with IR of 30m, for outdoors, 4 MP. H.265+/H.265/H.264+/H.264//MJPEG. 1/3" CMOS, 4MP. Dual stream. Mechanical filter. 0,028 lux. 2,8 mm lens (100°). OSD, AGC, 3D-DNR, BLC, digital WDR, privacy mask, ROI. Microphone incorporated. MicroSD/SDHC/SDXC. IP66. 3AXIS. 12V DC.</t>
  </si>
  <si>
    <t>HYU-615</t>
  </si>
  <si>
    <t>IP bullet camera, 5MP with IR illumination of 30m, suitable for outdoors. H.265+/H.265/H.264+/H.264/MJPEG. 1/2,7" CMOS, 5MP. 5MP@12,5FPS. ICR filter. 0,028 lux. 2,8 mm lens (100°). OSD, AGC, BLC, real WDR 120dB, 3D-DNR, motino detection, privacy mask, 1 fixed ROI. Onvif, ISAPI. IP67. 3AXIS. 12V DC. PoE.</t>
  </si>
  <si>
    <t>HYU-333</t>
  </si>
  <si>
    <t>IP bullet camera with IR of 40 m, for outdoors. H.265/H.264. 1/3” CMOS, 4 MP.  4MP @12/15 fps. 2,7 ~ 13,5 mm autofocus motorized lens. ICR filter. OSD, AWB, AGC, BLC, digital WDR, 2D/3D-DNR, Sense Up, mirror, motion detection and privacy mask. Onvif, P2P. IP66, Lightning-proof. 12V DC. PoE</t>
  </si>
  <si>
    <t>HYU-256</t>
  </si>
  <si>
    <t>IP bullet camera with IR illumination of 60 m for outdoors. H.265/H.264. 1/3" CMOS, 4MP
4MP @ 12/15 fps. 2.8~12 mm autofocus motorized lens. ICR. OSD, WDR, 2 way audio, 3D-NR, motion detection and privacy mask. Onvif. IP66. 12V DC. PoE. reset button. Waterproof cable</t>
  </si>
  <si>
    <t>HYU-307</t>
  </si>
  <si>
    <t>Kamera tubowa IP z oświetleniem IR 40 m na zewnątrz. Format H.265 / H.264. CMOS 1/3 "z 4 megapikseli. Rozdzielczość do 4MP przy 15 kl./s. Podwójny strumień. Zmotoryzowana optyka 2,8 ~ 12 mm z autofokusem. Filtr ICR. OSD, WDR, 3D-DNR, detekcja ruchu i maski prywatności. 1 wejście / wyjście audio. Onvif. IP66. Wejście / wyjście 12V DC (pozwala zasilić mikrofon). PoE . Przycisk resetowania. Wodoodporny kabel</t>
  </si>
  <si>
    <t>SAM-3570</t>
  </si>
  <si>
    <t>IP bullet camera with IR illumination of 40 m, for outdoors. H.265/MJPEG. 1/3” CMOS, 4 MP. 4MP @12/15 fps. 2,8 ~ 12 mm autofocus motorized lens. ICR. OSD, WDR, 2 way audio, 3D-DNR. Onvif. IP66.Waterproof cable. Reset button. 12V DC. PoE.</t>
  </si>
  <si>
    <t>HYU-417</t>
  </si>
  <si>
    <t>IP bullet camera with IR illumination of 30 meters,for outdoors, 2 MP. H.265+/H.265/H.264/H.264+/MJPEG. 1/2,8" CMOS,  2MP. 1080P digital resolution, 1,3MP, 720P, etc. Mechanical filter. 0,01 lux. 2,8~12 mm motorized lens (98°~34°) with autofocus. OSD, AGC, BLC, digital WDR, 3D-DNR, motion detection, privacy mask, fixed ROI. SD slot. IP67. 3AXIS. Reset button. 12V DC. PoE.</t>
  </si>
  <si>
    <t>HYU-737</t>
  </si>
  <si>
    <t>IP HYUNDAI NEXTGEN IP bullet camera, 2MP with IR of 30m, suitable for outdoors. H.265+/H.265/H.264+/H.264/MJPEG. Triple stream. 1/2,8" CMOS, 2MP. 1080P@25 fps. ICR filter. 0,028 lux. 2,8 mm lens (103°). OSD, AGC, BLC, HLC, WDR true 120dB, 3D-DNR, 1 fixed ROI. IVS. Face detection. Reset button. MicroSD. Onvif, ISAPI. IP67. 3AXIS. 12V DC. PoE.</t>
  </si>
  <si>
    <t>HYU-738</t>
  </si>
  <si>
    <t>HYUNDAI NEXTGEN IP bullet camera of 4MP with IR of 30m, suitable for outdoors. H.265+/H.265/H.264+/H.264/MJPEG. Triple stream. 1/3" CMOS 4MP. 4MP@25 fps. ICR filter. 0,018 lux. 2,8 mm lens (103°). OSD, AGC, BLC, HLC, WDR true 120dB, 3D-DNR, 1 fixed ROI. IVS. Facial detection. Reset button. MicroSD. Onvif, ISAPI. IP67. 3AXIS. 12V DC. PoE.</t>
  </si>
  <si>
    <t>SAM-4046</t>
  </si>
  <si>
    <t>Basic IP bullet camera with IR of 80 m, for outdoors. H.265/H.264. 1/3” CMOS, 4MP. Dual stream. 4MP @20 fps. 2,8~12 mm motorized lens (100°~35°). ICR filter. Real WDR 120dB, 3D-DNR. Onvif. IP67. 12V DC. PoE.</t>
  </si>
  <si>
    <t>EZVIZ-1</t>
  </si>
  <si>
    <t>CS-CV310-A0-3B1WFR</t>
  </si>
  <si>
    <t>WiFi IP bullet camera EZVIZ of 1MP with IR illumination of 30 m for outdoors. H.264. 1/2,7" CMOS, 1MP. Digital resolution of 720P@25FPS. 2,8 mm fixed lens (103°). AGC, BLC, digital WDR, 3D-DNR, image adjustment, motion detection, mirror. 2 way audio. Ranura MicroSD. Fast Ethernet. IP66. 12V DC.</t>
  </si>
  <si>
    <t>HYU-424</t>
  </si>
  <si>
    <t>IP bullet camera with IR of 30m, for outdoors of 8 MP. H.265+/H.265/H.264+/ H.264/MJPEG. 1/2,5" CMOS, 8MP. Triple Stream . Mechanical filter. 0,01 lux. 2,8 mm lens (102°). OSD, 3D-NR, BLC, HLC, real WDR 120dB, motion detection and privacy mask, ROI. IVS. Facial detection. MicroSD/SDHC/SDXC. IP67. 12V DC. PoE. Reset button</t>
  </si>
  <si>
    <t>HYU-411</t>
  </si>
  <si>
    <t>IP bullet camera with IR illumination of 30 m, for outdoors, 4 MP. H.265+/H.265/H.264/H.264+/MJPEG. 1/3" CMOS, 4MP. 4MP, 1080P, 720P, 20FPS. Mechanical filter. 0,01 lux. 2,8~12 mm motor lens (98°~28°) with autofocus. OSD, AGC, BLC, real WDR 120dB, 3D-DNR,  motion detection, privacy mask, fixed ROI. SD slot. IP67. 3AXIS bracket. Reset button. 12V DC. PoE.</t>
  </si>
  <si>
    <t>HYU-492</t>
  </si>
  <si>
    <t>IP bullet camera Performance Line with IR of 30m, for outdoors 6 MP. H.265+/H.265/H.264/H.264+/MJPEG. 1/2,9" CMOS, 6MP. Digitla resolution: 6MP, 5MP, 4MP, 1080P, 720P, 20FPS. Mechanical filter. 0,01 lux. 2,8 mm fixed lens (97°). OSD, AGC, BLC, real WDR 120dB, 3D-DNR, motion detection, privacy mask, fixed ROI. intelligent function. Facial detection. 2 way audio. MicroSD/SDHC/SDXC slot. IP67. 3AXIS. 12V DC. PoE.</t>
  </si>
  <si>
    <t>HYU-612</t>
  </si>
  <si>
    <t>2 MP AIsense IP bullet camera with IR illumination 50m, suitable for outdoors. H.265/H.264/MJPEG. 1/2,8" CMOS, 2MP. 2MP@25 fps. ICR. 0,009 lux. 2,8 mm lens (104°). OSD, AGC, BLC, real WDR 120dB, 3D-DNR, 1 fixed ROI. IVS. Reset button. MicroSD. Onvif, ISAPI. IP67. 3AXIS. 12V DC. PoE+.</t>
  </si>
  <si>
    <t>HYU-284</t>
  </si>
  <si>
    <t>Kamera tubowa IP z podświetleniem IR 30m, 8 megapikseli, na zewnątrz. Formaty H.265 / H.264 / MJPEG. CMOS 1/2,5" z 8MP. Potrujny strumień. Filtr mechaniczny. 0,01 luksa. Stała optyka 2,8 mm (102 °). OSD, 3D-NR, BLC, WDR Real 120dB, maski prywatności, 1 Strefa ROI. Funkcje inteligentne (IVS). Gniazdo MicroSD // SDHC / SDXC, IP67, 12 V DC, PoE.</t>
  </si>
  <si>
    <t>HYU-618</t>
  </si>
  <si>
    <t>IP bullet camera, 5MP with IR illumination of 30m, for outdoors. H.265+/H.265/H.264+/H.264/MJPEG. 1/2,7" CMOS, 5MP. 5MP@12,5FPS. ICR filter. 0,02 lux. 2,8 ~12 mm motor lens (98°~28°). OSD, AGC, BLC, real WDR 120dB, 3D-DNR, motion detection, privacy mask, 1 fixed ROI. MicroSD. Onvif, ISAPI. IP67. 3AXIS. 12V DC. PoE.</t>
  </si>
  <si>
    <t>HYU-611</t>
  </si>
  <si>
    <t>AIsense IP bullet camera of 4MP with IR illumination of 50m, suitable for outdoors. H.265/H.264/MJPEG. 1/2,7" CMOS, 4MP. 4MP@25 fps. ICR. 0,012 lux. 2,8 mm lens (104°). OSD, AGC, BLC, real WDR 120dB, 3D-DNR, 1 fixed ROI. IVS. Reset button. MicroSD. Onvif, ISAPI. IP67. 3AXIS. 12V DC. PoE+</t>
  </si>
  <si>
    <t>IPC-2B4M-MOTOZ</t>
  </si>
  <si>
    <t>IP bullet camera with Smart IR of 60 m for outdoors. 1/3” CMOS, 4MP. Stream dual. H.265+/H.265/H.264+/H.264. 4MP. ICR. 0,03 lux F1.4. 2,7~13,5 mm motorized lens (104°~28°) with autofocus. 16X digital zoom. OSD, AWB, AGC, BLC, HLC, real WDR 120dB, 3D-DNR, ROI, mirror, motion detection and privacy mask. Onvif, PSIA, CGI. Compatible with IDMSS, EVOPLUS and SMARTPSS. IP67, Lightning-proof 2KV. 3AXIS. 12V DC. PoE.</t>
  </si>
  <si>
    <t>SAM-4368</t>
  </si>
  <si>
    <t>IP vandal bullet camera PRO series with Smart IR of 60 m, for outdoors. 1/2,9” CMOS, 6 MP. H.265 / H.264 / MJPEG. Triple stream. 6MP resolution. 2,7 ~ 13,5 mm motorized lens (H: 95,1°~25,7°, V: 64,3°~18,1°). 0,002/0,0002 lux. ICR filter. OSD, AWB, AGC, real WDR 120dB, 3D-DNR, ROI, Defog, motion detection and privacy mask, mirror mode. IVS. Built in microphone. MicroSD slot. Onvif. IP67. 3AXIS bracket. 12V DC. PoE.</t>
  </si>
  <si>
    <t>EZVIZ-2</t>
  </si>
  <si>
    <t>CS-CV310-A0-1B2WFR</t>
  </si>
  <si>
    <t>WiFi IP bullet camera EZVIZ of 2MP with IR illumination of 30 m for outdoors. H.264. 1/2,7" CMOS, 2MP. Digital resolution of 2MP@25FPS. 2,8 mm lens (103°). AGC, BLC, digital WDR, 3D-DNR, image adjustment, motino detection, mirror. 2 way audio. MicroSD slot. Fast Ethernet. IP66. 12V DC.</t>
  </si>
  <si>
    <t>SAM-4014</t>
  </si>
  <si>
    <t>IP bullet camera with IR illumination of 40 m, for outdoors. H.265/MJPEG. 1/2,5” Sony® Starvis CMOS, 8 MP. 8MP @25/30 fps. Dual stream. 3,6 ~ 12 mm autofocus motorized lens. ICR. OSD, WDR, 3D-DNR, motion detection and privacy mask. Audio: 1 in / 1 out. Onvif. IP66. 12V DC in/out (to power the microphone). PoE. Reset button. Waterproof cable. 3AXIS bracket.</t>
  </si>
  <si>
    <t>HYU-499</t>
  </si>
  <si>
    <t>IP vandal bullet camera Performance Line with IR illumination of 50m, for outdoors 6 MP. H.265+/H.265/H.264/H.264+/MJPEG. 1/2,9" CMOS of 6MP. Digital resolution: 6MP, 5MP, 4MP, 1080P, 720P, 20FPS. Mechanical filter. 0,01 lux. 2,8~12 mm (88°~27°) motorized lens with autofocus. OSD, AGC, BLC, real WDR 120dB, 3D-DNR, motion detection, privacy mask, fixed ROI. Intelligent functions. Facial detection. 2 way audio. Alarm: 1 in / 1 out. MicroSD/SDHC/SDXC. IP67, IK10. 3AXIS. 12V DC. PoE+.</t>
  </si>
  <si>
    <t>HYU-679</t>
  </si>
  <si>
    <t>IP bullet camera Color View series with 2MP with white illumination up to 30m, for outdoors. H.265+/ H.265/ H.264+/ H.264/ MJPEG. 1/2,8" CMOS, 2MP. Digital resolution of 1080P@25 fps. 0,0035 lux F1.0. 4 mm lens (89°). OSD, AGC, BLC, WDR true 120dB, 3D-DNR, 1 fixed ROI. IVS. Reset button. MicroSD. Onvif, ISAPI. IP67. 3AXIS. 12V DC. PoE.</t>
  </si>
  <si>
    <t>HYU-339</t>
  </si>
  <si>
    <t>Kamera tubowa IP z oświetleniem IR 40m, na zewnątrz. Format H.265 / MJPEG. CMOS 1 / 2,5" Sony Starvis 8 megapikseli. Rozdzielczość do 8MP @ 25/30 kl./s. Podwójny strumień. Zmotoryzowana optyka 3,6 ~ 12mm z autofokusem. Filtr ICR. OSD, WDR, 3D-DNR, wideo detekcja i maski prywatności. 1 wejście / wyjście audio. Onvif. IP66. Wejście / wyjście 12V DC (pozwala zasilić mikrofon). PoE. Przycisk resetowania. Wodoodporny kabel</t>
  </si>
  <si>
    <t>HYU-203</t>
  </si>
  <si>
    <t>Kamera tubowa IP z oświetleniem IR 30 metrów, na zewnątrz. 4MP. H.264 / H.264 + / MJPEG. 1/3" CMOS, 4MP, 4MP / 1080P / 720P / CIF, filtr mechaniczny, 0,014 luks, zmotoryzowany obiektyw 2,8 ~ 12 mm (112 ° ~ 33,8 °), OSD, 3D-NR, BLC, Real WDR (120 dB), maska prywatności, ROI, funkcje inteligentne (IVS), MicroSD // SDHC / SDXC, IP67, 12 V DC, PoE.</t>
  </si>
  <si>
    <t>HYU-678</t>
  </si>
  <si>
    <t>IP bullet camera Color View series of 4MP with white illumination up to 30m, for outdoors. H.265+/ H.265/ H.264+/ H.264/ MJPEG. 1/1,8" CMOS, 4MP. 4MP@25 fps. 0,0014 lux F1.0. 4 mm lens (94°). OSD, AGC, BLC, WDR true 120dB, 3D-DNR, 1 fixed ROI. IVS. Reset button. MicroSD. Onvif, ISAPI. IP67. 3AXIS. 12V DC. PoE.</t>
  </si>
  <si>
    <t>HYU-739</t>
  </si>
  <si>
    <t>HYU-405</t>
  </si>
  <si>
    <t>Night Fighter IP bullet camera with IR of 50m, for outdoors, 8 MP. H.265+ /H.265 /H.264+ /H.264 /MJPEG. 1/2,5" CMOS, 8MP. Triple stream. Mechanical filter. 0,01 lux. 2,8 ~12 mm (115°~35°) motorized lens. OSD, 3D-NR, BLC, real WDR 120dB, motion detection, privacy mask, 1 ROI zone. IVS. Audio: 1 in / 1 out. Alarm: 1 in / 1 out. MicroSD/SDHC/SDXC card slot. IP67, IK10, Lightning-proof 2KV. 12V DC. PoE+.</t>
  </si>
  <si>
    <t>HYU-740</t>
  </si>
  <si>
    <t>HYU-666</t>
  </si>
  <si>
    <t>AIsense IP bullet camera of 2MP with IR of 50m, for outdoors. H.265+/H.265/H.264+/H.264/MJPEG. 1/2,8" CMOS, 2MP.  1080P@25 fps. ICR filter. 0,007 lux. 2,8~12 mm (113°~32°) motor lens with autofocus. OSD, AGC, BLC, WDR true 120dB, 3D-DNR, 1 fixed ROI. IVS. 2 way audio. Alarm: 1 in / 1 out. Reset button. MicroSD. Onvif, ISAPI. IP67, IK10. 3AXIS. 12V DC. PoE+.</t>
  </si>
  <si>
    <t>HYU-668</t>
  </si>
  <si>
    <t>IP AIsense bullet camera of 4MP with IR 50m, for outdoors. H.265+/H.265/H.264+/H.264/MJPEG. 1/2,7" CMOS, 4MP. 4MP@25 fps. ICR. 0,01 lux. 2,8~12 mm motor lens (101°~29°) with autofocus. OSD, AGC, BLC, WDR true 120dB, 3D-DNR, 1 fixed ROI. IVS. 2 way audio. Alarm: 1 in / 1 out. Reset button. MicroSD. Onvif, ISAPI. IP67, IK10. 3AXIS. 12V DC. PoE+.</t>
  </si>
  <si>
    <t>Kamery sieciowe - Kamery PTZ</t>
  </si>
  <si>
    <t>HYU-356</t>
  </si>
  <si>
    <t>Kopuła IP WiFi z pozycjonerem pan / tilt i oświetleniem IR 10m, do wewnątrz. 2 MP. Format H.264 / H.264 + / MJPEG. Cyfrowa rozdzielczość: 1080P (1920x1080), 1,3MP (1280x960), 720P (1280x720) itd. Stała optyka 2,8 mm. OSD, AGC, BLC, Real WDR 120dB, 3D-DNR, detekcja ruchu, maski prywatności, strefa ROI. Gniazdo MicroSD / SDHC / SDXC. Przycisk resetowania 12V DC.</t>
  </si>
  <si>
    <t>HYU-625</t>
  </si>
  <si>
    <t>IP StarLight motorized dome of 100°/sec. with Smart IR 20m vandal protection for outdoors. H.265+/ H.265/ H.264+/ H.264/ MJPEG. 1/3" CMOS, 2MP. Triple Stream. Digital resolution of 2MP@25FPS. ICR filter. 0,005/0,001 lux. 2,8 ~ 12 mm (109°~34°) motorized lens. 16X digital zoom. OSD, AGC, BLC, HLC, real WDR 120dB, 3D-DNR, EIS, 2 ROI per stream, motion detection, 24 privacy mask. IVS. 2 way audio. 300 presets. MicroSD/SDHC/SDXC. Onvif, PSIA, CGI. IP66, IK10. 12V DC. PoE.</t>
  </si>
  <si>
    <t>HYU-626</t>
  </si>
  <si>
    <t>IP motorized dome of 100°/sec. with Smart IR 15m vandal protection for outdoors. H.265+/ H.265/ H.264+/ H.264/ MJPEG. 1/3" CMOS 4MP. Triple Stream. Digital resolution 4MP@25FPS. ICR filter. 0,05/0,005 lux. 2,8 ~ 12 mm (100°~33°) motorized lens. 16X digital zoom. OSD, AGC, BLC, HLC, real WDR 120dB, 3D-DNR, EIS, 2 ROI per stream, motion detection, 24 privacy mask. IVS. 2 way audio. 300 presets. MicroSD/SDHC/SDXC slot. Onvif, PSIA, CGI. IP66, IK8. 12V DC. PoE.</t>
  </si>
  <si>
    <t>HYU-237</t>
  </si>
  <si>
    <t>Obrotowa kopuła IP 60 °/s. z oświetleniem IR 30m, do wnętrz. Format H.264 + / H.264 / MJPEG. CMOS 1/2.8" 2 megapiksele, potrójny strumień, rozdzielczość do 2 MP, 4-krotny zoom optyczny od 2,8 ~ 12 mm (100 ° ~ 25 °), 16-krotny zoom cyfrowy, filtr ICR, OSD, AWB, AGC, BLC, cyfrowy WDR, DNR, czujnik ruchu, maski prywatności, 4 strefy ROI, inteligentna detekcja (IVS), 300 ustawień wstępnych, 1 wejście / 1 wyjście audio, 1 wejście / 1 wyjście alarmowe, gniazdo MicroSD / SDHC / SDXC, Onvif, PSIA, CG, P2P, Lightning-proof, 12V DC, PoE</t>
  </si>
  <si>
    <t>SAM-3424</t>
  </si>
  <si>
    <t>IP motorized dome (480º/sec) with IR illumination of 50 m, for outdoors. H.264. 1/3" CMOS, 2MP. 10X optical zoom. 5.1~51 mm lens. ICR. 1/0,01 lux. OSD, AWB, AGC, static privacy mask. 220 presets (Pelco-D/P). Compatible Onvif 2.4, Milestone, AXXON, Macroscop. Heater. IP66. 24V CA. 4,5".</t>
  </si>
  <si>
    <t>HYU-428N</t>
  </si>
  <si>
    <t>IP PTZ of 80°/sec. with Smart IR of 100 m, for outdoors. H.265+/H.265/H.264+/H.264/MJPEG. 1/2,8" CMOS, 2 MP. Triple stream. Resolution up to 2MP. 25X optical zoom of 4,8~120 mm. 16X digital zoom. ICR. OSD, AWB, AGC, BLC, real WDR 120 dB, 3D-NR, motion detection, privacy mask, defog, 4 ROI. IVS. 300 presets. MicroSD/SDHC/SDXC. Onvif, PSIA, CGI. IP66, Lightning-proof. 12V DC. PoE+ supported. Bracket and power supply is included.</t>
  </si>
  <si>
    <t>HYU-688</t>
  </si>
  <si>
    <t>IP PTZ of 80°/sec. with Smart IR of 100 m, for outdoors. H.265+/H.265/H.264+/H.264/MJPEG. 1/2,5" CMOS 4 MP. Triple stream. 4MP. 15X opticlal zoom of 5~75 mm. 16X digital zoom. ICR filter. OSD, AWB, AGC, BLC, WDR true 120 dB, 3D-NR, motion detection, privacy mask, defog. IVS. 300 presets. MicroSD/SDHC/SDXC. Onvif, ISAPI, SDK. IP66, Lightning-proof. 12V DC. PoE+ supported. Bracket and power supply included.</t>
  </si>
  <si>
    <t>HYU-687</t>
  </si>
  <si>
    <t>IP PTZ of de 80°/sec. con Smart IR de 100 m, for outdoors. H.265+/H.265/H.264+/H.264/MJPEG. 1/2,5" CMOS, 4 MP. Triple Stream. 4MP. 25X optical zoom of 4,8~120 mm. 16X digital zoom. ICR. OSD, AWB, AGC, BLC, WDR true 120 dB, 3D-NR, motion detection, privacy mask, defog. IVS. 300 presets. MicroSD/SDHC/SDXC. Onvif, ISAPI, SDK. IP66, Lightning-proof. 12V DC. PoE+ supported. Wall mount and power supply included.</t>
  </si>
  <si>
    <t>HYU-386</t>
  </si>
  <si>
    <t>IP motorized dome Starlight of 120°/sec. with Smart IR of 150 m, for outdoors. H.265+/H.265/H.264+/H.264/MJPEG. 1/2,8" CMOS, 2 MP. Triple Stream. 2MP resolution. 25X optical zoom of 4,8~120 mm (57,6°~2,5°). 16X digital zoom. ICR filter. OSD, AWB, ATW, AGC, BLC, HLC, real WDR 120 dB, 3D-DNR, EIS, motion detection, privacy mask, defog, 4 ROI per stream. IVS. 300 presets. MicroSD/SDHC/SDXC slot. Onvif, PSIA, CGI. IP66, Lightning-proof. 24V AC. Hi-PoE supported. Bracket and power supply are not included.</t>
  </si>
  <si>
    <t>HYU-455</t>
  </si>
  <si>
    <t>IP PTZ dome, 350º/s with IR of 150 m for outdoors. 1/2,8" Sony CMOS, 2 MP. 40X optical zoom. ICR filter. OSD, AWB, AGC, BLC, 3D-NR, WDR, mirror mode. 256 presets. 2 way audio. Alarm: 1 in / 1 out. Onvif. IP66, Lightning-proof. 12V DC.</t>
  </si>
  <si>
    <t>HYU-690</t>
  </si>
  <si>
    <t>IP PTZ of 160°/sec. with Smart IR of 150 m, for outdoors. H.265+/H.265/H.264+/H.264/MJPEG. 1/2,8" CMOS, 2 MP. Triple Stream. 1080P. 32X optical zoom 4,8~153 mm. 16X digital zoom. ICR filter. OSD, AWB, AGC, BLC, WDR true 120 dB, 3D-NR, motion detection, privacy mask, defog. IVS. 300 presets. MicroSD/SDHC/SDXC. Onvif, ISAPI, CGI. IP66, Lightning-proof. 24V AC. Hi-PoE supported. Bracket and power supply is not included.</t>
  </si>
  <si>
    <t>HYU-691</t>
  </si>
  <si>
    <t>IP PTZ of 160°/sec. with Smart IR of 150 m, for outdoors. H.265+/H.265/H.264+/H.264/MJPEG. 1/1,9" CMOS, 4 MP. Triple Stream. 4MP. 30X optical zoom 5,9~177 mm. 16X digital zoom. ICR. OSD, AWB, AGC, BLC, digital WDR, 3D-NR, motion detection, privacy mask, defog. IVS. 300 presets. MicroSD/SDHC/SDXC. Onvif, ISAPI, CGI. IP66, Lightning-proof. 24V AC. Hi-PoE supported. Bracket and power supply is not included.</t>
  </si>
  <si>
    <t>Kamery sieciowe - Systemy pozycjonowania</t>
  </si>
  <si>
    <t>HYU-542</t>
  </si>
  <si>
    <t>IP PTZ bullet camera with IR of 30~40 m for outdoors. 1/2,9 Sony® CMOS, 2,1 MP. H.264/H.265. 1080P/720P@30 fps.  4X optical zoom (2,8~12 mm). ICR filter. OSD, AWB, AGC, BLC, HLC, digital WDR, 2D/3D-DNR, mirror, motion detection and privacy mask. Positioner 180°. 1 preset. IP65, Lightning-proof 4KV. 12V DC.</t>
  </si>
  <si>
    <t>HYU-453</t>
  </si>
  <si>
    <t>IP bullet PTZ with IR illumination of 30~40 m for outdoors. 1/2,9 Sony® CMOS, 6,8 MP. H.265/H.264. 5MP@18 fps, 4MP@25 fps, 3MP/1080P/720P@30 fps. 4X optical zoom (2,7~13,5 mm). ICR. OSD, AWB, AGC, BLC, digital WDR, 2D/3D-DNR, mirror, motion detection and privacy mask. 180° positioner. 1 preset. IP65, Lightning-proof 4KV. 12V DC.</t>
  </si>
  <si>
    <t>HYU-111</t>
  </si>
  <si>
    <t>Kamera tubowa IP PTZ 15 °/s. z oświetleniem IR 80 m, na zewnątrz. CMOS 1/2.8" z 2MP. Rozdzielczość do 2 MP. Zmotoryzowana optyka 2,8 ~ 12 mm. Zoom cyfrowy 16X. Podwójny filtr ICR. OSD, BLC, Real WDR, strefy ROI, defog. Pan 0 ° ~ 250 °, Tilt 0,5 ° ~ 10 °. IP66. Ochrona przed wyładowaniami. 12V DC.</t>
  </si>
  <si>
    <t>HYU-110</t>
  </si>
  <si>
    <t>Kamera tubowa IP PTZ z oświetleniem IR 80m, na zewnątrz. CMOS 1 / 2.8" z 2MP. H.264. Rozdzielczość do 2 MP przy 25 kl./s. Zmotoryzowana optyka 5,1 ~ 51 mm. Zoom cyfrowy 16X. Podwójny filtr ICR. OSD, BLC, real WDR, defog, strefy ROI. 255 ustawień wstępnych IP66, Lightning-proof. 12V DC. PoE</t>
  </si>
  <si>
    <t>HYU-261</t>
  </si>
  <si>
    <t>PTZ bullet IP camera with IR illumination of 80 m, for outdoors. 1/2,8 CMOS, 4 MP. H.264/H.265. 4MP resolution. 10X optical zoom. ICR filter. OSD, AWB, AGC, BLC, real WDR 120 dB, 2D/3D-NR.  250° positioner. 256 presets. IP66. 12V DC. PoE.</t>
  </si>
  <si>
    <t>HYU-259</t>
  </si>
  <si>
    <t>PTZ bullet IP camera with IR illumination of 100 m for outdoors. 1/2,8 CMOS, 3 MP. H.264/H.265/MJPEG/JPEG. 3MP resolution. 20X optical zoom. ICR filter. OSD, AWB, AGC, BLC, real WDR, 3D-NR. 360° positioner. 256 presets. IP66, Lightning-proof. 12V DC</t>
  </si>
  <si>
    <t>Kamery sieciowe - Kamery Panoramiczne i Fisheye</t>
  </si>
  <si>
    <t>HYU-353</t>
  </si>
  <si>
    <t>Kopuła rybieoko IP z podświetleniem IR8m, wewnętrzne, 5 megapikseli. Format H.264 / H.264 + / MJPEG. Rozdzielczość cyfrowa: 5MP (2560x1920), 3MP (2048x1536), 1,3MP (1280 x 960) itd. Optyka typu rybie oko 1,05 mm, 180 °. OSD, AGC, BLC, Real WDR 120dB, 3D-DNR, detekcja ruchu, maski prywatności, stała strefa ROI. Inteligentne funkcje (IVS). 14 trybów dewarping. Gniazdo MicroSD / SDHC / SDXC. 3AXIS. Przycisk resetowania 12V DC. PoE</t>
  </si>
  <si>
    <t>HYU-484</t>
  </si>
  <si>
    <t>Indoor IP PTZ (30°/sec.) with 3 fixed cameras and 1 motorized. IR of Ø20 m. H.265/H.264/MJPEG. 1/2,8" CMOS, 2 MP. 2MP. 3x 2 mm fixed cameras(128,5°) + 1 motorized camera with optical zoom 4X de 2,8~12 mm (120°~56,6°). Filtro ICR. 0,05/0,01 lux. OSD, AWB, AGC, BLC, HLC, digital WDR, 3D-DNR, 8  ROI, motion detection, privacy mask, defog. 300 presets. MicroSD/SDHC/SDXC. Onvif, ISAPI, CGI. Lightning-proof 2KV. 12V DC. PoE+ supported. Power supply and stand are not included.</t>
  </si>
  <si>
    <t>HYU-544</t>
  </si>
  <si>
    <t>IP fisheye vandal dome with IR of 15m, for outdoors. H.264/MJPEG. Digital resolution: 12MP (4000x3072), etc. 1,98 mm fisheye lens, 360°. OSD, AGC, BLC, digital WDR, 3D-DNR, 4 ROI. IVS. MicroSD/SDHC/SDXC. IP66, IK10. 12V DC. PoE.</t>
  </si>
  <si>
    <t>Kamery sieciowe - Ukryte i mini kamery</t>
  </si>
  <si>
    <t>HYU-432</t>
  </si>
  <si>
    <t>WiFi compact IP camera with IR illumination of 5 m for indoors. H.264. 1/2,8" CMOS, 2MP. Dual stream. Mechanical filter. 0,01 lux. 2,8 mm fixed lens. OSD, AGC, 3D-NR, digital WDR. Built in microphone and speaker. MicroSD/SDHC/SDXC. 5V DC.</t>
  </si>
  <si>
    <t>HYU-429</t>
  </si>
  <si>
    <t>IP compact camera with PIR of 10 m (80°) and IR illumination of 10 m for indoors. H.264/MJPEG. 1/2,8" CMOS, 2MP. Dual stream. Mechanical filter. 0,01 lux. 2,8 mm lens . OSD, 3D-DNR, BLC, digital WDR, ROI. IVS. Built in microphone and speaker. Alarm: 1 in / 1 out. MicroSD//SDHC/SDXC. 12V DC. PoE.</t>
  </si>
  <si>
    <t>HYU-605</t>
  </si>
  <si>
    <t>WiFi compact IP camera with PAN/TILT (low speed) IR illumination of 5 m for indoor. H.264. 1/2,8" CMOS, 2MP. Dual Stream. Mechanical filter. 0,01 lux. 2,8 mm fixed lens (105,8°). OSD, AGC, 3D-NR, BLC, digital WDR. Built in microphone and speaker. MicroSD/SDHC/SDXC. 5V DC.</t>
  </si>
  <si>
    <t>HYU-630</t>
  </si>
  <si>
    <t>WiFi compact IP camera with PIR of 10 m (90°) and IR illumination of 10 m for indoors. H.265+/ H.265/ H.264+/ H.264/ MJPEG. 1/2,8" CMOS, 2MP. Dual Stream. Mechanical filter. 0,028 lux. 2,8 mm lens (115,6°). OSD, 3D-DNR, BLC, HLC, WDR true 120 dB, ROI. IVS. Facial detection. Microphone and speaker incorporated. MicroSD//SDHC/SDXC. 12V DC. PoE.</t>
  </si>
  <si>
    <t>HYU-298</t>
  </si>
  <si>
    <t>Kompaktowa kamera IP WiFi z oświetleniem IR 5 m, PAN / TILT (niska prędkość) dla wnętrza. Format H.264 / MJPEG. CMOS 1/4" z 1MP . Pdwójny strumień. Filtr mechaniczny 0,01 lux. Stała optyka z OSD 2,8 mm, AGC, 3D-NR, cyfrowy WDR. Wbudowany mikrofon i głośnik. Gniazdo MicroSD / SDHC / SDXC. 5V DC.</t>
  </si>
  <si>
    <t>EZVIZ-4</t>
  </si>
  <si>
    <t>CS-CV206-C0-3B2WFR</t>
  </si>
  <si>
    <t>EZVIZ IP WiFi camera of 2MP with IR illumination of 7,5 m for indoors. H.264. 1/2,7" CMOS, 2MP. Digital resolution of 2MP@15FPS. 2,8 mm lens (103°). AGC, BLC, digital WDR, 3D-DNR, image adjustment, motion detection, mirror. 2 way audio. MicroSD slot. 5V DC.</t>
  </si>
  <si>
    <t>HYU-496</t>
  </si>
  <si>
    <t>WiFi IP compact camera  with IR of 10m, for indoors, 4 MP. H.265+ /H.265 /H.264 /H.264+ /MJPEG. 1/3" CMOS, 4MP. 4MP, 3MP, 1080P, 720P, 20FPS. Mechanical filter. 0,01 lux. 2,8 mm (98°) fixed lens. OSD, AGC, BLC, real WDR 120dB, 3D-DNR, motion detection, privacy mask, ROI zones. Intelligent functions. Facial detection. 2 way audio. MicroSD/SDHC/SDXC. 12V DC. PoE.</t>
  </si>
  <si>
    <t>HYU-404</t>
  </si>
  <si>
    <t>Day/night IP camera. H.265/H.264/MJPEG. 1/2,7” CMOS, 2MP. 1080P @30 fps. 3,7 mm lens (78°). Electronic filter. 0,025/0,005 lux. OSD, AGC, real WDR 120dB, 3D-DNR, 1 ROI. IVS, facial detection. 1 audio in. Onvif. 12V DC. Reset button.</t>
  </si>
  <si>
    <t>EZVIZ-3</t>
  </si>
  <si>
    <t>CS-CV246-B0-3B2WFR</t>
  </si>
  <si>
    <t>WiFi IP EZVIZ camera of 2MP with PAN/TILT positioner with IR illumination of 10 m for indoors. H.264. 1/2,7" CMOS, 2MP. Digital resolution of 2MP@15FPS. 4 mm lens (103°). AGC, BLC, digital WDR, 3D-DNR, image adjustment, motion detection, mirror. 2 way audio. MicroSD slot. Fast Ethernet.5V DC</t>
  </si>
  <si>
    <t>HYU-401</t>
  </si>
  <si>
    <t>Kamera Mini IP dzień / noc. H.264 / MJPEG. CMOS 1/4" z 1 MP. Rozdzielczość do 720P @ 30 kl./s. Stała optyka 2,8 mm. Filtr elektroniczny. 0,028 luks. OSD, AGC, BLC, cyfrowe WDR, 3D-DNR, detekcja ruchu i maski prywatności. Inteligentne wykrywanie wideo (IVS). Onvif. 12V DC.</t>
  </si>
  <si>
    <t>HYU-495</t>
  </si>
  <si>
    <t>WiFi IP compact camera Performance Line with IR illumination of 10m, for indoors, 6 MP. H.265+/H.265/H.264/H.264+/MJPEG. 1/2,8" CMOS, 6MP. Digital resolution: 6MP, 5MP, 4MP, 1080P, 720P, 20FPS. Mechanical filter. 0,01 lux. 2,8 mm (80°) fixed lens. OSD, AGC, BLC, real WDR 120dB, 3D-DNR, motion detection, privacy mask, fixed ROI. Intelligent functions. Facial detection. 2 way audio. MicroSD/SDHC/SDXC. 12V DC. PoE</t>
  </si>
  <si>
    <t>SAM-3069</t>
  </si>
  <si>
    <t>Explosion proof IP minicamera with IR illumination fo 15m. 1/2.5" CMOS, 1.3MP@25 fps. Dual stream. H.264. 4 mm fixed lens. 316 stainless steel. Suitable for factories, oil plattforms, gas stations... 86KPa~106 KPa. IP66 ATEX certification</t>
  </si>
  <si>
    <t>SAM-3070P</t>
  </si>
  <si>
    <t>Explosion proof IP minicamera with IR illumination fo 15m. 1/2.5" CMOS, 2MP@25 fps. Dual stream. H.264. 4 mm fixed lens. 316 stainless steel. Suitable for factories, oil plattforms, gas stations... 86KPa~106 KPa. IP66. PoE. ATEX certification</t>
  </si>
  <si>
    <t>Kamery sieciowe - Rejestratory mobilne (Wstrząsoodporne)</t>
  </si>
  <si>
    <t>Kamery sieciowe - Kontrola ruchu i tablic rejestracyjnych</t>
  </si>
  <si>
    <t>HYU-444</t>
  </si>
  <si>
    <t>Kamera tubowa IP Night Fighter z technologią Smart IR 50m, zewnętrzna, 2 megapiksele. Potrójny strumień. H.264 / H.264 + / MPEG4 / MJPEG. CMOS 1 / 1,8" z 2MP. Cyfrowa rozdzielczość 1080P, 1,3MP, 720P. Filtr mechaniczny. 0,0027 lux. Zmotoryzowana optyka 2,8 ~ 12 mm (92 ° ~ 32 °) z autofokusem OSD, AGC, BLC, Real WDR 120dB, 3D-DNR, ROI, czujnik ruchu, ROI, defog, funkcja LPR, zintegrowany odczyt tablicy rejestracyjnej, funkcje inteligentne (IVS), wykrywanie twarzy, dwukierunkowy dźwięk, wyjście alarmowe 1 wejście / 1 wyjście, gniazdo MicroSD IP67, obsługa 3AXIS, przycisk resetowania, 12V DC, PoE +, zawiera uchwyt i podstawę rurową.</t>
  </si>
  <si>
    <t>HYU-652</t>
  </si>
  <si>
    <t>IP bullet camera Night Fighter with Smart IR 50m, for outdoors 2 MP. Triple Stream. H.264/MPEG4/MJPEG. 1/1,8" CMOS, 2MP. Digital resolution 1080P, 1,3MP, 720P. Mechanical filter. 0,0027 lux. 8~32 mm motor lens with autofocus. OSD, AGC, BLC, real WDR 120dB, 3D-DNR, ROI, motion detection, ROI, defog. LPR function, integrated LPR. IVS. Facial detection. 2 way audio. Alarm: 1 in / 1 out. MicroSD slot. IP67. 3AXIS bracket. Reset button. 12V DC. PoE.  Bracket and tube base included.</t>
  </si>
  <si>
    <t>Kamery sieciowe - Zliczanie ludzi</t>
  </si>
  <si>
    <t>HYU-519</t>
  </si>
  <si>
    <t>IP smart camera for people counting. H.264. Dual stream. 1/3" CMOS. 640x960 resolution. 2 mm lens (100°) and 2,8 mm lens (82°). 3D-DNR, 1 ROI per stream, Brightness adjustments. Alarm: 1 in / 1 out. 12V DC. PoE.</t>
  </si>
  <si>
    <t>Kamery termowizyjne</t>
  </si>
  <si>
    <t>DOMOS</t>
  </si>
  <si>
    <t>Kamery termowizyjne - Tubowe</t>
  </si>
  <si>
    <t>HYU-745</t>
  </si>
  <si>
    <t>HYU-746</t>
  </si>
  <si>
    <t>HYU-661</t>
  </si>
  <si>
    <t>Thermal bullet camera Thermal-Line for outdoors. Thermal camera with 160 x 120 resolution, 6,2 mm thermal lens. People detection up to 182 meters and vehicles up to 559 meters. VCA. IP/ANALOG video output. Audio: 1 in / 1 out. Alarm: 2 in / 2 out. MicroSD slot. Lightning-proof 6KV. IP66. 12V DC. PoE.</t>
  </si>
  <si>
    <t>HYU-555</t>
  </si>
  <si>
    <t>Thermal + visible bullet camera Thermal-Line with IR of 30 m, for outdoors. Visible camera with 1/2,8 CMOS, 2 MP. 6 mm visible lens. Thermal camera with 160 x 120 resolution, 7 mm thermal lens. People detection up to 140 meters and vehicles up to 429 meters. Digital WDR, 3D-DNR. VCA. IP/ANALOG video output. Audio: 1 in / 1 out. Alarm: 2 in / 2 out. MicroSD. Onvif, PSIA, CGI. Lightning-proof 6KV. IP67. 24V AC, 12V DC. PoE+.</t>
  </si>
  <si>
    <t>HYU-556</t>
  </si>
  <si>
    <t>Thermal+visible bullet camera Thermal-Line with IR of 30 m, for outdoors. Visible camera with 1/2,8 CMOS, 2 MP. 8 mm visible lens. 160 x 120 thermal camera resolution, 10 mm thermal lens. People detection up to 200 m and vehicles up to 613 m. WDR digital, 3D-DNR. VCA. IP/ANALOG video output. Audio: 1 in / 1 out. Alarm: 2 in / 2 out. MicroSD slot. Onvif, PSIA, CGI. Lightning-proof 6KV. IP67. 24V AC, 12V DC. PoE+.</t>
  </si>
  <si>
    <t>HYU-439</t>
  </si>
  <si>
    <t>IP thermal camera, Thermal Line with integrated GPU and VCA detection. 384 x 288 resolution. 7 mm lens. People detection up to 206 meters and vehicles up to 631 meters. VCA on people up to 70m. VCA on vehicles up to 210m. Temperature measurement up to 164m. Fire detection up to 412m. BNC video output. AGC, 3D-DNR. Video Content Analisys (VCA). IVS. Audio: 1 in / 1 out. Alarm: 2 in / 2 out. Ranura MicroSD. IP66. Heater. 24V AC, 12V DC. PoE+. Bracket included and tube base.</t>
  </si>
  <si>
    <t>HYU-440</t>
  </si>
  <si>
    <t>IP thermal camera, Thermal Line with integrated GPU and VCA detection. 384 x 288 resolution. 10 mm lens. People detection up to 294 meters and vehicles up to 902 meters. VCA on people up to 100m. VCA on vehicles up to 300m. Temperature measurement up to 234m. Fire detection up to 588m. BNC video output. AGC, 3D-DNR. Video Content Analisys (VCA). IVS. Audio: 1 in / 1 out. Alarm: 2 in / 2 out. Ranura MicroSD. IP66. Heater. 24V AC, 12V DC. PoE+. Bracket included and tube base.</t>
  </si>
  <si>
    <t>HYU-441</t>
  </si>
  <si>
    <t>IP thermal camera, Thermal Line with integrated GPU and VCA detection. 384 x 288 resolution. 15 mm lens. People detection up to 441 meters and vehicles up to 1353 meters. VCA on people up to 150m. VCA on vehicles up to 450m. Temperature measurement up to 351m. Fire detection up to 882m. BNC video output. AGC, 3D-DNR. Video Content Analisys (VCA). IVS. Audio: 1 in / 1 out. Alarm: 2 in / 2 out. Ranura MicroSD. IP66. Heater. 24V AC, 12V DC. PoE+. Bracket included and tube base.</t>
  </si>
  <si>
    <t>HYU-442</t>
  </si>
  <si>
    <t>IP thermal camera, Thermal Line with integrated GPU and VCA detection. 384 x 288 resolution. 25 mm lens. People detection up to 735 meters and vehicles up to 2255 meters. VCA on people up to 250m. VCA on vehicles up to 750m. Temperature measurement up to 585 m. Fire detection up to 1470 m. BNC video output. AGC, 3D-DNR. Video Content Analisys (VCA). IVS. Audio: 1 in / 1 out. Alarm: 2 in / 2 out. Ranura MicroSD. IP66. Heater. 24V AC, 12V DC. PoE+. Bracket included and tube base.</t>
  </si>
  <si>
    <t>HYU-443</t>
  </si>
  <si>
    <t>IP thermal camera, Thermal Line with integrated GPU and VCA detection. 384 x 288 resolution. 35 mm lens. People detection up to 1029 meters and vehicles up to 3157 meters. VCA on people up to 350m. VCA on vehicles up to 1050m. Temperature measurement up to 829m. Fire detection up to 2058m. BNC video output. AGC, 3D-DNR. Video Content Analisys (VCA). IVS. Audio: 1 in / 1 out. Alarm: 2 in / 2 out. Ranura MicroSD. IP66. Heater. 24V AC, 12V DC. PoE+. Bracket included and tube base.</t>
  </si>
  <si>
    <t>HYU-747</t>
  </si>
  <si>
    <t>Kamery termowizyjne - Domos</t>
  </si>
  <si>
    <t>HYU-660</t>
  </si>
  <si>
    <t>Thermal bullet camera Thermal-Line for outdoors. Thermal camera with 160 x 120 resolution, 3,1 mm thermal lens. People detection up to 53 meters and vehicles up to 162 meters. VCA. Video output IP/ANALOG.  Audio: 1 in / 1 out.Alarm: 2 in / 2 out. MicroSD card. Lightning-proof 6KV. IP66. 12V DC. PoE.</t>
  </si>
  <si>
    <t>HYU-659</t>
  </si>
  <si>
    <t>Thermal+visible dome Thermal-Line with IR of 15 m, for outdoors. Visible camera for 1/2,7 CMOS, 2 MP. Visible lens of 2,1 mm. Thermal camera with 160 x 120, thermal lens of 1,8 mm. People detection up to 53 meters and vehicles up to 162 meters. WDR 120dB, 3D-DNR. VCA. IP/ANALOG video output. Audio: 1 in / 1 out. Alarm: 1 in / 1out . MicroSD slot. Lightning-proof 6KV. IP67. 12V DC. PoE.</t>
  </si>
  <si>
    <t>Kamery termowizyjne - Kamery PTZ</t>
  </si>
  <si>
    <t>Kamery termowizyjne - Systemy pozycjonowania</t>
  </si>
  <si>
    <t>Rejestratory IP</t>
  </si>
  <si>
    <t>REJESTRATORY IP</t>
  </si>
  <si>
    <t>REJESTRATORY SIECIOWE MOBILNE</t>
  </si>
  <si>
    <t>REJESTRATORY SIECIOWE Z HDD</t>
  </si>
  <si>
    <t>REJESTRATORY SIECIOWE EXACQ</t>
  </si>
  <si>
    <t>REJESTRATORY SIECIOWE WIFI</t>
  </si>
  <si>
    <t>PRZENOŚNE REJESTRATORY SIECIOWE</t>
  </si>
  <si>
    <t>Rejestratory IP - Rejestratory IP</t>
  </si>
  <si>
    <t>NVR304-8M-H1</t>
  </si>
  <si>
    <t>4 channel IP NVR 4K/8MP. H.265/H.264. Live playback: 4 ch 1080P or 1 ch 4K/8MP. Recording 4K/8MP, 6MP, 5MP, 4MP, 3MP, 1080P, 720P, D1. 80 Mbps. HDMI (4K) and VGA (1080P) output. 2 way audio. 1 HDD SATA capacity. 2 USB 2.0. 12V DC. Desktop. Compatible with IDMSS, EVOPLUS and SMARTPSS</t>
  </si>
  <si>
    <t>HYU-526</t>
  </si>
  <si>
    <t>NVR3108P</t>
  </si>
  <si>
    <t>8 CH IP NVR. H.265+/H.265/H.264+/H.264. 1 CH @ 4MP or 2 CH @ 1080P. Display up to 4MP. Recording: 4MP, 3MP, 1080P, UXGA, 720P, 4CIF, etc. 60 Mbps. VGA and HDMI output @ 1080P. 1 HDD SATA supported. 2x USB. Compatible with Onvif, P2P, DDNS. 12V DC. Desktop.</t>
  </si>
  <si>
    <t>HYU-523</t>
  </si>
  <si>
    <t>NVR3104P-4P</t>
  </si>
  <si>
    <t>4 channel IP NVR. H.265+/H.265/H.264+/H.264. 1 ch 4MP or 2 ch 1080P. 4MP display. Recording: 4MP, 3MP, 1080P, UXGA, 720P, 4CIF, etc. 40 Mbps. VGA and HDMI at 1080P. 1 HDD SATA. 2 USB. Compatible Onvif, P2P, DDNS. 12V DC. Desktop. 4x PoE+.</t>
  </si>
  <si>
    <t>NVR304-8M-H1-P4</t>
  </si>
  <si>
    <t>4 channel IP NVR 4K/8MP. H.265/H.264 with PoE/PoE+. Live playback up to 4 channel @ 1080p or 1 channel @ 4K/8MP. Recording: 4K/8MP, 6MP, 5MP, 4MP, 3MP, 1080P, 720P, D1. 80 Mbps. HDMI (4K) and VGA (1080P) output. 2 way audio. 1 HDD SATA capacity. 2 USB 2.0. 12V DC. 4 PoE+ Desktop. Compatible with IDMSS, EVOPLUS and SMARTPSS</t>
  </si>
  <si>
    <t>HYU-445</t>
  </si>
  <si>
    <t>NVR3104M-4P-4KLITE</t>
  </si>
  <si>
    <t>4 channel IP NVR. H.265/H.265+/H.264/H.264+/MPEG4. 4 channel 1080P or 1 channel 8MP. Display up to 8MP. Recording: 8MP, 6MP, 5MP, 4MP, 3MP, 1080P, 720P, 4CIF, etc. Recording up to 40 Mbps. VGA @ 1080P and HDMI @ 4K output. Two way audio. 1 HDD SATA supported. Onvif, P2P, DDNS. 12V DC. Desktop</t>
  </si>
  <si>
    <t>HYU-524</t>
  </si>
  <si>
    <t>NVR3108P-8P</t>
  </si>
  <si>
    <t>8 channel IP NVR. H.265+/H.265/H.264+/H.264. 1 ch 4MP or 2 ch 1080P. 4MP display. Recording: 4MP, 3MP, 1080P, UXGA, 720P, 4CIF, etc. 60 Mbps. VGA and HDMI at 1080P. 1 HDD SATA. 2 USB. Compatible Onvif, P2P, DDNS. 12V DC. Desktop. 8x PoE+.</t>
  </si>
  <si>
    <t>NVR308-8M-H1-P8</t>
  </si>
  <si>
    <t>8 channel IP NVR 4K/8MP. H.265/H.264 with PoE/PoE+. Live playback up to 4 channel @ 1080p or 1 channel @ 4K/8MP. Recording: 4K/8MP, 6MP, 5MP, 4MP, 3MP, 1080P, 720P, D1. 80 Mbps. HDMI (4K) and VGA (1080P) output. 2 way audio. 1 HDD SATA capacity. 2 USB 2.0. 12V DC. 8 PoE+ Desktop. Compatible with IDMSS, EVOPLUS and SMARTPSS</t>
  </si>
  <si>
    <t>HYU-280</t>
  </si>
  <si>
    <t>NVR4104M-4P-4K</t>
  </si>
  <si>
    <t>NVR IP, 4-kanałowy. H.265 / H.264 / MPEG4. Odtwarza do 4 kanałów  w 1080P. Wyświetla do 8 MP. Nagrywanie 8MP, 6MP, 5MP, 4MP, 3MP, 1080P, 720P, 4CIF itp. Nagrywanie do 40 Mbps. Wyjście od VGA do 1080P i HDMI do 4K. Dwukierunkowy dźwięk. Pojemność na 1 dysk twardy SATA. Zgodny z Onvif, P2P, DDNS. 48V DC . 4 porty PoE +.</t>
  </si>
  <si>
    <t>HYU-735</t>
  </si>
  <si>
    <t>NVR4208M</t>
  </si>
  <si>
    <t>NVR504-8M-H1-P4</t>
  </si>
  <si>
    <t>4 channel IP NVR. 4K/8MP. H.265/H.264. 2 way audio. 4 channel simultaneously display. 4K/8MP, 6MP, 5MP, 4MP, 3MP, 1080P, 720P, etc. 80 Mbps. 1x HDMI (4K) and VGA (1080P) output. 1 HDD SATA III. 2 USB 2.0. 48V DC. Desktop. Compatible with IDMSS, EVOPLUS and SMARTPSS</t>
  </si>
  <si>
    <t>HYU-734</t>
  </si>
  <si>
    <t>NVR4216M</t>
  </si>
  <si>
    <t>HYU-733</t>
  </si>
  <si>
    <t>NVR4232M-4K</t>
  </si>
  <si>
    <t>HYU-281</t>
  </si>
  <si>
    <t>NVR4208M-8P-4K</t>
  </si>
  <si>
    <t>IP NVR, 8 kanałów. H.265 / H.264 + / H.264 / MPEG4. Odtwarza do 8 kanałów 1080P. Odtwarza do 8 MP. Nagrywanie 8MP, 6MP, 5MP, 4MP, 3MP, 1080P, 720P, 4CIF itp. Nagrywanie do 80 Mb / s. Wyjście od VGA do 1080P i HDMI do 4K. Dwukierunkowy dźwięk 4 wejścia / 1 wyjście alarmowe. Obsługuje 2 dyski twarde SATA. RJ45 Gigabit. Zgodny z Onvif, P2P, DDNS. 220 V AC 8 portów PoE +.</t>
  </si>
  <si>
    <t>NVR508-8M-H2-P8</t>
  </si>
  <si>
    <t>8 channel IP NVR. 4K/8MP. H.265/H.264. 2 way audio. 8 channel simultaneously display. 4K/8MP, 6MP, 5MP, 4MP, 3MP, 1080P, 720P, etc. 200 Mbps. 1x HDMI (4K) and VGA (1080P) output. Alarm (4in/2out). 2 HDD SATA III. 1xRJ45 Gigabit. 1x USB2.0 + 1x USB 3.0. 220V AC. 8PoE+. Compatible with By Demes P2P, DDNS Demes, EVO VMS and EVO DSS.</t>
  </si>
  <si>
    <t>SAM-3345</t>
  </si>
  <si>
    <t>NB-NVR5216-4KS2</t>
  </si>
  <si>
    <t>NVR IP, 16 kanałów 4K / 8MP. H.265 / H.264 / MJPEG / MPEG4. Dwukierunkowy dźwięk. Odtwarzanie do 16 kanałów 1080P w czasie rzeczywistym. 12MP, 4K / 8MP, 6MP, 5MP, 4MP, 3MP, 1080P, 720P itd. 320 Mbps. Wyjścia HDMI (4K) i VGA (1080P). 4 wejścia / 2 wyjścia alarmowe. Pojemność dla 2 dysków twardych SATA. RJ45 Gigabit. 1 USB 2.0 + 1 USB 3.0, 1 RS232. 12V DC. 1U. Działa z oficjalnym oprogramowaniem SMARTPSS, IDMSS i P2P.</t>
  </si>
  <si>
    <t>HYU-473</t>
  </si>
  <si>
    <t>NVR5208-8P-4K/POS</t>
  </si>
  <si>
    <t>8-kanałowy rejestrator IP z funkcją POS. H.265 / H.264 + / H.264 / MPEG4. Odtwarza do 8 kanałów 1080P. Wyświetl do 8 MP. Nagrywanie 12MP, 8MP, 6MP, 5MP, 4MP, 3MP, 1080P, 720P, 4CIF itp. Nagrywanie do 80 Mbps. Wyjście od VGA do 1080P i HDMI do 4K. Dwukierunkowy dźwięk. 4 wejścia / 1 wyjście alarmowe. Pojemność na 2 dyski twarde SATA. RJ45 Gigabit. Funkcja POS do 4 punktów terminali. Obsługuje 1 kanał LPR. Zgodny Onvif, P2P, DDNS. 220 V AC 8 portów PoE +.</t>
  </si>
  <si>
    <t>HYU-282</t>
  </si>
  <si>
    <t>NVR4216M-16P-4K</t>
  </si>
  <si>
    <t>16-kanałowy rejestrator IP. H.265 / H.264 / H.264 + / MPEG4. Odtwarza do 16 kanałów 1080P. Wyświetlanie do 8MP. Nagrywanie 8MP, 6MP, 5MP, 4MP, 3MP, 1080P, 720P, 4CIF itp. Nagrywanie do 160 Mb / s Wyjście VGA 1080P i HDMI 4K. Dwukierunkowy dźwięk. 4 wejścia / 1 wyjście alarmowe. Obsługuje 2 dyski twarde SATA. RJ45 Gigabit. Zgodny Onvif, P2P, DDNS. 220 V AC 16 portów PoE +.</t>
  </si>
  <si>
    <t>NVR616-8M-H2-P16EX</t>
  </si>
  <si>
    <t>16 ch IP NVR up to 12MP with 16 PoE+ switch (8 supports ePoE and EoC). H.265+/H.265/H.264+/H.264/MJPEG. 2 way audio. Playback:16 canales. 12MP, 4K/8MP, 6MP, 5MP, 4MP, 3MP, 1080P, 1,3MP, 720P, etc. Recording: 320 Mbps. HDMI (4K) and VGA (1080P). IVS, facial detection, heat map, people counter. POS. LPR. Alarm: 4 in / 2 out. 2 HDD SATA III. 1 RJ45 Gigabit. 1 USB 2.0 + 1 USB 3.0, 1 RS232, 1 RS485. 220V AC. 1,5U. 16 PoE+, 8 ePoE/EoC. Compatible with IDMSS, EVOPLUS and SMARTPSS</t>
  </si>
  <si>
    <t>HYU-520</t>
  </si>
  <si>
    <t>NVR5216-16P-4K/POS</t>
  </si>
  <si>
    <t>16 CH IP NVR IP. H.265/H.264/MPEG4. 16 CH @ 1080P. Display up to 12MP. Recording: 12MP, 8MP, 6MP, 5MP, 4MP, 3MP, 1080P, UXGA, 720P, 4CIF, etc. Recording 160 Mbps. VGA @ 1080P and HDMI @ 4K. 2 way audio. Alarm: 4 in / 1 out. 2 HDD SATA. RJ45 Gigabit. POS function up to 4 POS. 1 LPR channel supported. Compatible with Onvif, P2P, DDNS. 220V AC. 16 PoE+ ports.</t>
  </si>
  <si>
    <t>HYU-634</t>
  </si>
  <si>
    <t>8 channel Aisense IP NVR. H.265/H.265+/H.264/H.264+/MPEG4. playback up to 8 ch at 1080p. 8MP display. Recording: 12MP, 8MP, 6MP, 5MP, 4MP, 3MP, 1080P, UXGA, 720P, 4CIF, etc. Recording up to 80 Mbps. VGA at 1080P and HDMI at 4K. BNC video output. 2 way audio. Alarm: 4 in / 1 out. 2 HDD SATA supported. RJ45 Gigabit. POS function. IVS: 4 ch of false alarm filters. Compatible with Onvif, P2P, DDNS. 220V AC. 8 PoE+ ports.</t>
  </si>
  <si>
    <t>HYU-654</t>
  </si>
  <si>
    <t>16 channel Aisense IP NVR. H.265/H.265+/H.264/H.264+/MPEG4. playback up to 12 ch at 1080p. 8MP display. Recording: 12MP, 8MP, 6MP, 5MP, 4MP, 3MP, 1080P, UXGA, 720P, 4CIF, etc. Recording up to 160 Mbps. VGA at 1080P and HDMI at 4K. BNC video output. 2 way audio. Alarm: 4 in / 1 out. 2 HDD SATA supported. RJ45 Gigabit. POS function. IVS: 4 ch of false alarm filters. Compatible with Onvif, P2P, DDNS. 220V AC. 16 PoE+ ports.</t>
  </si>
  <si>
    <t>HYU-382</t>
  </si>
  <si>
    <t>NVR5432-16P-4K/IVS</t>
  </si>
  <si>
    <t>32 ch IP NVR. H.265+/H.265/H.264+/H.264/MPEG4. Playback up to 16 channels. Display up to 8MP. Recording 8MP, 6MP, 5MP, 4MP, 3MP, 1080P, 720P, D1/4CIF, etc. 256/160 Mbps. VGA output at 1080P and HDMI at 4K. 2 way audio. Alarm: 16 in / 4 out. 4 HDD SATA supported. Compatible with Onvif, P2P, DDNS and IP cameras, intelligent VCA. 220V AC. 1,5U. 16x PoE+.</t>
  </si>
  <si>
    <t>HYU-736</t>
  </si>
  <si>
    <t>NVR7864-4K</t>
  </si>
  <si>
    <t>64 channel IP NVR. H.265+ / H.265 / H.264+ / H.264 / MPEG4. Play up to 16 channels. Display up to 8MP. Recording 12MP, 8MP, 6MP, 5MP, 4MP, 3MP, 1080P, 720P, D1 / 4CIF, etc. 320/256 Mbps. 2 VGA outputs and 2 HDMI outputs. Bidirectional audio. 16 inputs / 4 alarm output. Supports 8 SATA HDD. Compatible Onvif, P2P, DDNS and VCA smart IP cameras. 220V AC 2U.</t>
  </si>
  <si>
    <t>Rejestratory IP - Rejestratory sieciowe mobilne</t>
  </si>
  <si>
    <t>Rejestratory IP - Rejestratory sieciowe z HDD</t>
  </si>
  <si>
    <t>HYU-445-1TB</t>
  </si>
  <si>
    <t>NVR3104M-4P-4KLITE-1TB</t>
  </si>
  <si>
    <t>4 channel IP NVR. H.265/H.265+/H.264/H.264+/MPEG4. 4 channel 1080P or 1 channel 8MP. Display up to 8MP. Recording: 8MP, 6MP, 5MP, 4MP, 3MP, 1080P, 720P, 4CIF, etc. Recording up to 40 Mbps. VGA @ 1080P and HDMI @ 4K output. Two way audio. 1 special HDD of 1TB included. Onvif, P2P, DDNS. 12V DC. Desktop</t>
  </si>
  <si>
    <t>Rejestratory IP - Rejestratory sieciowe EXACQ</t>
  </si>
  <si>
    <t>EX-7</t>
  </si>
  <si>
    <t>STARTIP-EVIP</t>
  </si>
  <si>
    <t>START IP license to PROFESIONAL license update.</t>
  </si>
  <si>
    <t>Rejestratory IP - Rejestratory sieciowe WiFi</t>
  </si>
  <si>
    <t>HYU-707</t>
  </si>
  <si>
    <t>4-channel WiFi IP NVR. H.265 + / H.265 / H.264 + / H.264. Display up to 4MP. 4MP, 3MP, 1080P, 1.3MP, 720P recording. Recording of up to 50 Mbps. VGA outputs at 1080P and HDMI at 1080P. Supports 1 SATA HDD. WiFi antenna 2x2 MIMO. RJ45 Fast Ethernet. 12V DC</t>
  </si>
  <si>
    <t>HYU-708</t>
  </si>
  <si>
    <t>8-channel WiFi IP NVR. H.265 + / H.265 / H.264 + / H.264. Display up to 4MP. 4MP, 3MP, 1080P, 1.3MP, 720P recording. Recording of up to 50 Mbps. VGA outputs at 1080P and HDMI at 1080P. Supports 1 SATA HDD. WiFi antenna 2x2 MIMO. RJ45 Fast Ethernet. 12V DC</t>
  </si>
  <si>
    <t>Rejestratory IP - Przenośne rejestratory sieciowe</t>
  </si>
  <si>
    <t>Centrum Kontroli i klawiatury</t>
  </si>
  <si>
    <t>SERWERY ZARZĄDZANIA</t>
  </si>
  <si>
    <t>SOFTWARE MANAGER</t>
  </si>
  <si>
    <t>VIDEOWALL MATRIX I AKCESORIA</t>
  </si>
  <si>
    <t>KODERY I DEKODERY</t>
  </si>
  <si>
    <t>KLAWIATURA I JOYSTICK</t>
  </si>
  <si>
    <t>Centrum Kontroli i klawiatury - Serwery zarządzania</t>
  </si>
  <si>
    <t>Centrum Kontroli i klawiatury - Software Manager</t>
  </si>
  <si>
    <t>Centrum Kontroli i klawiatury - Videowall Matrix I Akcesoria</t>
  </si>
  <si>
    <t>Centrum Kontroli i klawiatury - Kodery i dekodery</t>
  </si>
  <si>
    <t>SAM-4087</t>
  </si>
  <si>
    <t>1 channel 5 in 1 network video server HDCVI/HDTVI/AHD/CVBS/IP at 2MP. H.264+/H.264. 1x TV video/audio output. 5MP resolution (IP), 1080P, 1080N, 720P, etc. 2 way audio. Intelligent Video Surveillance (IVS). Alarm: 4 in / 2 out. 1x RJ45 port, 1x RS232 port, 1x RS485 port. 12V DC.</t>
  </si>
  <si>
    <t>Centrum Kontroli i klawiatury - Klawiatura i joystick</t>
  </si>
  <si>
    <t>SAM-2856</t>
  </si>
  <si>
    <t>Dome keyboard controller</t>
  </si>
  <si>
    <t>SAM-1974</t>
  </si>
  <si>
    <t>Kontroler 3 AXIS</t>
  </si>
  <si>
    <t>HYU-195N</t>
  </si>
  <si>
    <t>4AXIS IP keyboard for control of DVR/DVS, NVR, matrix, cameras and IP domes, etc. Can supply up to 1000 devices. 128x64 LCD display. 12V DC.</t>
  </si>
  <si>
    <t>HYU-195</t>
  </si>
  <si>
    <t>Klawiatura kontrolera 4AXIS do kopuł PTZ. Bezpośredni interfejs RS485. Wyświetlacz LED. Joystick 4AXIS. Protokół Pelco P / D. 12V DC (z zasilaczem).</t>
  </si>
  <si>
    <t>HYU-354</t>
  </si>
  <si>
    <t>4AXIS IP keyboard for DVR/DVS, NVR, matrix, cameras and IP dome, etc. Up to 1000 devices. 128x64 LCD screen. 12V DC.</t>
  </si>
  <si>
    <t>HYU-579</t>
  </si>
  <si>
    <t>IP WiFi 4AXIS keyboard for control of DVR/DVS, NVR, matrix, IP domes and cameras, etc. DVI/HDMI output. Display up to 16 channels. Up to 200 device management. LCD screen 1024x600. 12V DC.</t>
  </si>
  <si>
    <t>Komunikacja sieciowa</t>
  </si>
  <si>
    <t>PROFESSIONAL WIRELESS</t>
  </si>
  <si>
    <t>SOHO WIRELESS</t>
  </si>
  <si>
    <t>SWITCHE KOMERCYJNE</t>
  </si>
  <si>
    <t>SWITCHE PRZEMYSŁOWE</t>
  </si>
  <si>
    <t>SWITCHE MODUŁOWE</t>
  </si>
  <si>
    <t>MODUŁY SFP</t>
  </si>
  <si>
    <t>ZASILACZE POE I PRZEDŁUŻACZE SIECIOWE</t>
  </si>
  <si>
    <t>KONWERTERY ŚWIATŁOWODOWE</t>
  </si>
  <si>
    <t>PLC (KOMUNIKACJA ZA POŚREDNICTWEM LINII ELEKTROENERGETYCZNEJ)</t>
  </si>
  <si>
    <t>AKCESORIA / ZASILACZE</t>
  </si>
  <si>
    <t>Komunikacja sieciowa - Professional Wireless</t>
  </si>
  <si>
    <t>SAM-4380</t>
  </si>
  <si>
    <t>NBE-5AC-GEN2</t>
  </si>
  <si>
    <t>Wireless device (802.11ac) for point to point. 5GHz. 64~140Mbps a 20MHz. Up to 15 km in open field. 19 dBi antenna gain. 20° aperture. 1x RJ45 Ethernet. power supply PoE 24V included.</t>
  </si>
  <si>
    <t>SAM-4378</t>
  </si>
  <si>
    <t>NS-5ACL</t>
  </si>
  <si>
    <t>Wireless device (802.11ac) for point to point. 5GHz. 64~120Mbps at 20MHz. Up to 2 km in open field. 13 dBi antenna gain. 45° aperture. 1x RJ45 Ethernet. Power supply is not included.</t>
  </si>
  <si>
    <t>SAM-1925</t>
  </si>
  <si>
    <t>UBIQUITI LOCOM2</t>
  </si>
  <si>
    <t>Punkt dostępu bezprzewodowego 2,4 GHz, na zewnątrz</t>
  </si>
  <si>
    <t>SAM-1926</t>
  </si>
  <si>
    <t>UBIQUITI LOCOM5</t>
  </si>
  <si>
    <t>Bezprzewodowy zewnętrzny punkt dostępowy 5 GHz</t>
  </si>
  <si>
    <t>SAM-3116</t>
  </si>
  <si>
    <t>LBE-5AC-16-120-EU</t>
  </si>
  <si>
    <t>Punkt dostępowy 5 GHz  AC i antena 16 dBi 120 °</t>
  </si>
  <si>
    <t>SAM-4381</t>
  </si>
  <si>
    <t>PBE-5AC-GEN2</t>
  </si>
  <si>
    <t>Wireless device (802.11ac) for point to point. 5GHz. 64~140Mbps a 20MHz. Up to 25 km in open field. 25 dBi antenna gain. 10° aperture. 1x RJ45 Ethernet. Power supply PoE 24V included.</t>
  </si>
  <si>
    <t>SAM-4379</t>
  </si>
  <si>
    <t>NS-5AC</t>
  </si>
  <si>
    <t>5 GHz NanoStation AC (Point a Point 40º with RJ45 extra for one IPC)</t>
  </si>
  <si>
    <t>SAM-4382</t>
  </si>
  <si>
    <t>R5AC-LITE</t>
  </si>
  <si>
    <t xml:space="preserve">Wireless access point (802.11ac) for point-multipoint. 5GHz. 64~140Mbps a 20MHz. Up to 2 km in open field. 27 dBi antenna gain. 360° aperture (SAM-2696 required). 1x RJ45 Ethernet. Power supply PoE 24V incluided. </t>
  </si>
  <si>
    <t>SAM-2696</t>
  </si>
  <si>
    <t>AIRMAX AMO-5G13</t>
  </si>
  <si>
    <t>Omnidirectional Antenna Ubiquiti AIRMAX 5.45 - 5.85 GHz 13 dbi</t>
  </si>
  <si>
    <t>SAM-4530</t>
  </si>
  <si>
    <t>UAP-AC-M-PRO</t>
  </si>
  <si>
    <t>Wireless  access point (802.11a/b/g/n/ac) for outdoors. Dual MiMo 3x3 band up to 1750Mbps. 22dBm. 3 omnidirectional antennas of 8 dBi. 2x RJ45 puerto Ethernet. PoE 48V included. Reset button.</t>
  </si>
  <si>
    <t>Komunikacja sieciowa - SOHO Wireless</t>
  </si>
  <si>
    <t>SAM-4385</t>
  </si>
  <si>
    <t>UAP-AC-LITE</t>
  </si>
  <si>
    <t>Dual frequency wireless antenna (2,4GHz @802.11nn / 5GHz @802.11ac) for access point (connected to switch/router). 55~100Mbps @2,4GHz and 150~200Mbps @5GHz. Up to 60 m in open field. 3 dBi antena gain (MIMO 2x2). 360° aperture. 1x RJ45 Ethernet. PoE 24V included.</t>
  </si>
  <si>
    <t>SAM-4386</t>
  </si>
  <si>
    <t>UAP-AC-IW</t>
  </si>
  <si>
    <t>Dual frequency wireless antenna (2,4GHz @802.11n / 5GHz @802.11ac) for access point (connected to switch with router). 55~100Mbps @2,4GHz and 150~200Mbps @5GHz. 30 m range open field. 2 dBi gain antenna (MIMO 2x2). 180° aperture. 3x RJ45 Ethernet. Power supply is not included</t>
  </si>
  <si>
    <t>Komunikacja sieciowa - Switche komercyjne</t>
  </si>
  <si>
    <t>HYU-262</t>
  </si>
  <si>
    <t>Niezarządzalny switch z 4 portami PoE 10 / 100M + 1 port uplink</t>
  </si>
  <si>
    <t>HYU-623</t>
  </si>
  <si>
    <t>Commercial switch of 4 port PoE 10/100M + 1x Uplink. Extended mode up to 250 meters. Lightning-proof 6KV. 48V CC.</t>
  </si>
  <si>
    <t>SAM-4138</t>
  </si>
  <si>
    <t>Switch, 6 portów 10 / 100M, 4 z nich PoE / PoE +. 30 W na port o łącznej mocy 65W. Tryb CCTV z transmisją do 250 metrów. 48V DC</t>
  </si>
  <si>
    <t>HYU-624</t>
  </si>
  <si>
    <t>8 PoE port unmanaged commercial switch (10/100M + 1 Uplink port). Extended mode up to 250 meters. 4KV Lightning-proof. 51V DC.</t>
  </si>
  <si>
    <t>HYU-263</t>
  </si>
  <si>
    <t xml:space="preserve">Niezarządzalny switch z 8 portami PoE 10 / 100M + 1 port uplink.
</t>
  </si>
  <si>
    <t>SAM-4139</t>
  </si>
  <si>
    <t>8 port switch PoE 10/100M + 2 RJ45 uplink ports of 100M. 30W per port with a total of 96W.  CCTV mode with transmission up to 250 meters. 48V DC.</t>
  </si>
  <si>
    <t>HYU-400</t>
  </si>
  <si>
    <t>Niezarządzalny switch z 8 portami PoE 10/100 / 1000M.</t>
  </si>
  <si>
    <t>SAM-4393</t>
  </si>
  <si>
    <t>KGS-0500</t>
  </si>
  <si>
    <t>Switch (L1) commecrcial range of 4x RJ45 10/100/1000Mbps + 1x SFP 100/1000Mbps. External power supply included.</t>
  </si>
  <si>
    <t>HYU-264</t>
  </si>
  <si>
    <t xml:space="preserve">Niezarządzalny switch PoE z 16 portami 10 / 100M + 2 porty 10/100 / 1000M.
</t>
  </si>
  <si>
    <t>SAM-4134</t>
  </si>
  <si>
    <t>16x 10/100M  switch PoE port. 30W per port (150W total). CCTV mode with 250 meter tranmission.. 220V AC.</t>
  </si>
  <si>
    <t>SAM-4392</t>
  </si>
  <si>
    <t>KGS-2423-PS</t>
  </si>
  <si>
    <t>Switch PoE+ managed (L2+) comercial range of 24x RJ45 10/100/1000Mbps + 1x SFP 100/1000Mbps. Stackable up to 5 switches via HDMI (x2) 5+5Gbps. 230V AC.</t>
  </si>
  <si>
    <t>Komunikacja sieciowa - Switche przemysłowe</t>
  </si>
  <si>
    <t>SAM-4370</t>
  </si>
  <si>
    <t>KSD-541-HP</t>
  </si>
  <si>
    <t>PoE+ switch (L2) industrial range of 4 RJ45 ports  10/100Mbps + 1 combo ports (RJ45 Fast Ethernet or SFP). Power supply is not included.</t>
  </si>
  <si>
    <t>SAM-4389</t>
  </si>
  <si>
    <t>KGD-600-B</t>
  </si>
  <si>
    <t>Industrial Managed 6-Port L2 Gigabit Ethernet Switch with 1 GbE SFP Port</t>
  </si>
  <si>
    <t>SAM-4390</t>
  </si>
  <si>
    <t>KGC-460-HP</t>
  </si>
  <si>
    <t>Manageable multi-function industrial range converter with 2 ports PoE + RJ45 10/100 / 1000Mbps to 2 fiber ports SFP 100 / 1000Base-X / FX. Management L2 +. Does not include power supply.</t>
  </si>
  <si>
    <t>SAM-4161</t>
  </si>
  <si>
    <t>KGS-1064-HP</t>
  </si>
  <si>
    <t>Switch manageable PoE + (L2 +) industrial range of 8 RJ45 ports 10/100 / 1000Mbps + 2 ports SFP mini-GBIC 100 / 1000Mbps. Does not include feeder</t>
  </si>
  <si>
    <t>SAM-4388</t>
  </si>
  <si>
    <t>KGS-2461-HP</t>
  </si>
  <si>
    <t>Industrial Managed 24-Port L2/L3 Gigabit Ethernet Switches with PoE+ features 24x RJ45 10/100/1000Mbps + 4 combo ports 10/100/1000Mbps (RJ45 Fast Ethernet or SFP). Power supply is not included</t>
  </si>
  <si>
    <t>SAM-4387</t>
  </si>
  <si>
    <t>KGS-0863-WP-SX</t>
  </si>
  <si>
    <t>Switch PoE+ managed (L2) industrial range, antivibration design and IP67. 6x RJ45 (aviation) 10/100Mbps + 1x FO (aviation) 1000Mbps (LC connector). Power supply is not included.</t>
  </si>
  <si>
    <t>Komunikacja sieciowa - Switche modułowe</t>
  </si>
  <si>
    <t>Komunikacja sieciowa - Moduły SFP</t>
  </si>
  <si>
    <t>SAM-4394</t>
  </si>
  <si>
    <t>SFP-GLM-A</t>
  </si>
  <si>
    <t>SFP multimode optical module (MM). LC connector. Gigabit up to 550 m. 850nm wavelenght</t>
  </si>
  <si>
    <t>SAM-4396</t>
  </si>
  <si>
    <t>SFP-FC-M-A</t>
  </si>
  <si>
    <t>SFP multimode optical module (MM). LC connector. Fast transmission (100M) up to 2 km. Wavelenght 1310nm. DDM supported.</t>
  </si>
  <si>
    <t>SAM-4162</t>
  </si>
  <si>
    <t>SFP-GLM-A-A</t>
  </si>
  <si>
    <t>SFP multimode optical module (MM). LC connector. Gigabit transmission up to 550. Wavelenght 850nm. Extended temperature.</t>
  </si>
  <si>
    <t>SAM-4395</t>
  </si>
  <si>
    <t>SFP-GLS-10A-A</t>
  </si>
  <si>
    <t>SFP singlemode optical module (SM). LC connector. Gigabit transmission up to 10 km. Wavelenght 1310nm.</t>
  </si>
  <si>
    <t>Komunikacja sieciowa - Zasilacze POE i przedłużacze sieciowe</t>
  </si>
  <si>
    <t>HYU-452</t>
  </si>
  <si>
    <t>IP extender composed by 2 transmitter/receiver, 1 passive channel</t>
  </si>
  <si>
    <t>HYU-170</t>
  </si>
  <si>
    <t>External PoE injector (802.3af). IP68. 44V~57V DC / 0.36A input. 12V DC /1A (12W) output. 1500 V. Protection against short-circuit, overcurrent and overheating.</t>
  </si>
  <si>
    <t>SAM-2534</t>
  </si>
  <si>
    <t>1-channel IP extender over coax, up to 200 m</t>
  </si>
  <si>
    <t>SAM-4383</t>
  </si>
  <si>
    <t>POE-24-12W-G</t>
  </si>
  <si>
    <t>PoE Gigabit injector of 24V DC /12W.</t>
  </si>
  <si>
    <t>SAM-1534</t>
  </si>
  <si>
    <t>Zasilacz POE. Zasilacz 46-52V do kabla UTP lub Cat.5 lub wyższym. Spełnia wymagania IEEE 802.3af, 802.3, 802.3u dla 10/100 Base-Tx</t>
  </si>
  <si>
    <t>SAM-1715</t>
  </si>
  <si>
    <t>POE+ Injector. Inject a 46-52V to UTP cable to Cat.5  or higher. IEEE 802.3at, 802.3, 802.3u for 10/100 Base-Tx</t>
  </si>
  <si>
    <t>SAM-1716</t>
  </si>
  <si>
    <t>4 channel PoE Injector. IEEE 802.3af.</t>
  </si>
  <si>
    <t>CTD-487N</t>
  </si>
  <si>
    <t>Ethernet extender + power over coaxial , up to 2 km, 100 Mbps</t>
  </si>
  <si>
    <t>SAM-4430</t>
  </si>
  <si>
    <t xml:space="preserve">IP/Ethernet extender voa coaxial cable or CAT5e/6. Up to 2000 meters with coaxial cable, up to 1200 m with CAT5e/6 cable </t>
  </si>
  <si>
    <t>Komunikacja sieciowa - Konwertery światłowodowe</t>
  </si>
  <si>
    <t>SAM-2719</t>
  </si>
  <si>
    <t>RJ45 1000TX to fiber SFP 1000X converter</t>
  </si>
  <si>
    <t>SAM-4391</t>
  </si>
  <si>
    <t>KGC-240</t>
  </si>
  <si>
    <t>RJ45 industrial range converter 10/100/1000Base-T to fiber SFP 100/1000X. L2 management. Power supply not included.</t>
  </si>
  <si>
    <t>Komunikacja sieciowa - PLC (komunikacja za pośrednictwem linii elektroenergetycznej)</t>
  </si>
  <si>
    <t>SAM-4510</t>
  </si>
  <si>
    <t>Network adapter kit Ethernet Gigabit by powerline</t>
  </si>
  <si>
    <t>Komunikacja sieciowa - Akcesoria / zasilacze</t>
  </si>
  <si>
    <t>SAM-1918</t>
  </si>
  <si>
    <t>UBIQUITI UB-AM</t>
  </si>
  <si>
    <t>Universal holding bracket. Designed for wall or pole mounting. Versatile and robust solution for mounting all devices.</t>
  </si>
  <si>
    <t>SAM-4535</t>
  </si>
  <si>
    <t>Industrial power supply 12V / 60W in DIN rail format.</t>
  </si>
  <si>
    <t>SAM-4536</t>
  </si>
  <si>
    <t>48V / 60W Industrial power supply in DIN rail format.</t>
  </si>
  <si>
    <t>SAM-1917</t>
  </si>
  <si>
    <t>UBIQUITI NS WM</t>
  </si>
  <si>
    <t>Wall bracket for SAM-1927 and SAM-1928</t>
  </si>
  <si>
    <t>SAM-4417</t>
  </si>
  <si>
    <t>48V/120W power supply, for DIN rail</t>
  </si>
  <si>
    <t>SAM-4537</t>
  </si>
  <si>
    <t>48V / 120W Industrial power supply in DIN rail format.</t>
  </si>
  <si>
    <t>SAM-4538</t>
  </si>
  <si>
    <t>Industrial power supply of 48V / 240W in DIN rail format.</t>
  </si>
  <si>
    <t>SAM-4419</t>
  </si>
  <si>
    <t>48V/480W power supply, for DIN rail</t>
  </si>
  <si>
    <t>Systemy magazynowania - Szafki / NAS</t>
  </si>
  <si>
    <t>Monitory</t>
  </si>
  <si>
    <t>MONITORY BIURKOWE</t>
  </si>
  <si>
    <t>PROFESJONALNE MONITORY</t>
  </si>
  <si>
    <t>AKCESORIA DO MONITORÓW</t>
  </si>
  <si>
    <t>MONITORY REKLAMOWE</t>
  </si>
  <si>
    <t>UCHWYTY / WSPORNIKI</t>
  </si>
  <si>
    <t>Monitory - Monitory biurkowe</t>
  </si>
  <si>
    <t>SAM-4506</t>
  </si>
  <si>
    <t>19,5" LCD monitor. TN panel. 16:9. Native resolution of 1366 x 768. 1 HDMI, 1 VGA. Stand included, current adapter and HDMI cable.</t>
  </si>
  <si>
    <t>SAM-4428N</t>
  </si>
  <si>
    <t>21,5" LED monitor. IPS panel. 16:9. Native resolution 1920 x 1080. 2 HDMI, 1 VGA. Includes: stand, current adapter and HDMI cable.</t>
  </si>
  <si>
    <t>HYU-268</t>
  </si>
  <si>
    <t>18,5" LED monitor. 1600 x 900 native resolution. 1 HDMI, 1 DVI, 1 VGA, Stand, current adaptor and VGA cable included.</t>
  </si>
  <si>
    <t>HYU-269</t>
  </si>
  <si>
    <t>21,5" LED monitor. 1920 x 1080 native resolution. 1 HDMI, 1 VGA. Stand, current adapter and VGA cable included</t>
  </si>
  <si>
    <t>HYU-270-NV</t>
  </si>
  <si>
    <t xml:space="preserve">24" LED monitor. 1920 x 1080 native resolution. 1 HDMI, 1 VGA, Stand, current adapter, HDMI and audio cable included
</t>
  </si>
  <si>
    <t>HIK-117</t>
  </si>
  <si>
    <t>DS-D5022QE-B</t>
  </si>
  <si>
    <t>21,5" LED monitor. LED panel. Native resolution 1920 x 1080. Brightness (cd/m2): 250. Contrast: 1000:1. Response time 5ms. Viewing angle 170°H/160°V. 16,7 milion colors. 3D filter and 3D noise reduction. 1 HDMI in, 1 VGA in. VESA 100x100</t>
  </si>
  <si>
    <t>SAM-4507</t>
  </si>
  <si>
    <t>21,5" LCD monitor. TN panel. 16:9. 1920 x 1080. 1 HDMI, 1 VGA. Stand included, current adapter and HDMI cable.</t>
  </si>
  <si>
    <t>HYU-270</t>
  </si>
  <si>
    <t>Monitor LED 24-cala, natywna rozdzielczość 1920 x 1080. 1 HDMI, 1 VGA Zawiera stojak, zasilacz, kabel audio i kabel HDMI.</t>
  </si>
  <si>
    <t>SAM-690</t>
  </si>
  <si>
    <t>7" AirSpace TFT LCD COLOR MONITOR</t>
  </si>
  <si>
    <t>SAM-4234</t>
  </si>
  <si>
    <t>Televisor LED 32 "LG Full HD.</t>
  </si>
  <si>
    <t>Monitory - Profesjonalne monitory</t>
  </si>
  <si>
    <t>HYU-457</t>
  </si>
  <si>
    <t>15-calowy monitor LED. 4:3. Rozdzielczość 1024 x 768. 1 HDMI, 2 BNC, 1 VGA. 1 wyjście BNC. Głośniki 2x3W. Obsługa 24x7. MTBF 50 000 godzin.</t>
  </si>
  <si>
    <t>HYU-537</t>
  </si>
  <si>
    <t>10,4" LED monitor. 4:3. 800 x 600 native resolution. 1 HDMI, 2 BNC, 1 VGA. 1 BNC. 2x3W built in speakers. 24x7.</t>
  </si>
  <si>
    <t>HYU-532</t>
  </si>
  <si>
    <t>22" LED monitor. 16:9. 1920 x 1080 native resolution. 1 HDMI, 1 VGA. 2x3W built in speakers. 24x7. MTBF de 50.000 hours.</t>
  </si>
  <si>
    <t>HYU-685</t>
  </si>
  <si>
    <t>21,5" LED monitor. 16:9. Native resolution 1080P of 1920 x 1080. 1 HDMI, 1 VGA, 1 audio input. 2 speakers of 2W. VESA 75x75.</t>
  </si>
  <si>
    <t>HYU-273</t>
  </si>
  <si>
    <t>10,5-calowy monitor LED o rozdzielczości naturalnej 1280 x 800. 1 HDMI, 1 BNC, 1 VGA, 1 wejście audio, USB, 1 wyjście BNC, podstawa, zasilacz, kabel audio i VGA w zestawie</t>
  </si>
  <si>
    <t>HYU-686</t>
  </si>
  <si>
    <t>24" LED monitor. 16:9. Native resolution 1080P of 1920 x 1080. 1 HDMI, 1 VGA. 2 speakers of 3W incorporated. VESA 75x75.</t>
  </si>
  <si>
    <t>HYU-533</t>
  </si>
  <si>
    <t>22" LED monitor. 16:9. 1920 x 1080 native resolution. 1 HDMI, 2 BNC, 1 VGA. 1 BNC output. 2x3W built in speakers. 24x7. MTBF 50.000 hours.</t>
  </si>
  <si>
    <t>HYU-460</t>
  </si>
  <si>
    <t>21,5" LED monitor. 16:9. Native resolution 1920 x 1080. 1 HDMI, 1 BNC, 1 VGA. 1 BNC output. 5ms response time. 24x7.</t>
  </si>
  <si>
    <t>HYU-621</t>
  </si>
  <si>
    <t>23,6" LED monitor. Native resolution of 1920 x 1080. 1 HDMI, 1 BNC input, 1 BNC output, 1 VGA, audio. 2x2W speakers. 24x7. Power supply cable, VGA cable and stand included</t>
  </si>
  <si>
    <t>HYU-459</t>
  </si>
  <si>
    <t>22-calowy monitor LED 16: 9 natywna rozdzielczość 1920 x 1080. 1 HDMI, 1 BNC, 1 VGA, 1 wyjście BNC, obsługuje bezpośrednie połączenie kamer CVI / TVI / AHD do 5.0MP, działanie 24x7, MTBF 50 000 godziny</t>
  </si>
  <si>
    <t>HYU-369</t>
  </si>
  <si>
    <t>28-calowy monitor LED 4K, natywna rozdzielczość 3840 x 2160. 1 DisplayPort (4K), 2 HDMI, 1 BNC, 1 VGA, 1 wejście audio, USB, 1 wyjście pętli BNC, podstawa nie jest dołączona. Przejściówka i kabel VGA w zestawie</t>
  </si>
  <si>
    <t>HYU-684</t>
  </si>
  <si>
    <t>28" LED monitor. 16:9. 4K of 3840 x 2160. 1 CVBS inputs, 1 Display Port, 1 HDMI, 1 DVI, 1 VGA. VESA 100x100. 24x7 working.</t>
  </si>
  <si>
    <t>HYU-534N</t>
  </si>
  <si>
    <t>32" LED monitor. 16:9. Native resolution 1920 x 1080. 3 BNC input, 1 video input components, 1 HDMI, 1 VGA, 1 DVI, 2 BNC output. 24x7.</t>
  </si>
  <si>
    <t>HYU-536N</t>
  </si>
  <si>
    <t>43" LED monitor. 16:9. 1920 x 1080. 5 BNC input, 1 video input , 1 HDMI, 1 VGA, 1 DVI, 1 BNC output. 24x7.</t>
  </si>
  <si>
    <t>HYU-535</t>
  </si>
  <si>
    <t>43" 4K LED monitor. 16:9. 3840 x 2160 native resolution. 1 HDMI, 1 DP (Display Port), 1 DVI, 1 VGA. 2x3W built in speaker. 24x7. MTBF of 50.000 hours.</t>
  </si>
  <si>
    <t>HYU-538</t>
  </si>
  <si>
    <t>55" 4K LED monitor. 16:9. 3840 x 2160 native resolution. 1 HDMI, 1 DP (Display Port), 1 DVI, 1 VGA. 2x3W built in speakers. 24x7. MTBF of 50.000 hours.</t>
  </si>
  <si>
    <t>Monitory - Akcesoria do monitorów</t>
  </si>
  <si>
    <t>HYU-539</t>
  </si>
  <si>
    <t>46" LED unit for videowall. 16:9. Panel D-LED DID. 3,5 mm internal besel. 1920 x 1080 native resolution. 1 HDMI, 1 DP (Display Port), 1 BNC, 1 VGA. 1 BNC output. 1 in / 2 out RJ45. USB port. 24x7. MTBF of 60.000 hours.</t>
  </si>
  <si>
    <t>HYU-540</t>
  </si>
  <si>
    <t>55" LED unit for videowall. 16:9. Panel D-LED DID. Internal besel of 3,5 mm. 1920 x 1080 native resolution. 1 HDMI, 1 DP (Display Port), 1 BNC, 1 VGA. 1 BNC output. 1 in /2 out RJ45. USB port. 24x7. MTBF of 60.000 hours</t>
  </si>
  <si>
    <t>Monitory - Monitory reklamowe</t>
  </si>
  <si>
    <t>SAM-4543</t>
  </si>
  <si>
    <t>Dynamic outdoor text LED display. 1 side Distance between pixel of 16 mm. 1 line of text Up to 8 letters</t>
  </si>
  <si>
    <t>Monitory - Uchwyty / Wsporniki</t>
  </si>
  <si>
    <t>SAM-4255</t>
  </si>
  <si>
    <t>Articulated wall mount for screens from 15 "to 37"</t>
  </si>
  <si>
    <t>SAM-4240</t>
  </si>
  <si>
    <t>Ceiling mount bracket for 19" to 37" monitors. 25 kg capacity. 0°~20° inclination. 352~467 mm. VESA 200 supported.</t>
  </si>
  <si>
    <t>SAM-4244</t>
  </si>
  <si>
    <t>Wall mount bracket for monitors from 17 "to 37". Load capacity of 25 kg. Inclination of -15 ° / + 15 °. Extendable up to 75 mm. VESA 200 supported</t>
  </si>
  <si>
    <t>SAM-4241</t>
  </si>
  <si>
    <t>Wall mount bracket for monitors from 23 "to 55". Load capacity of 45 kg. Vertical inclination of -15 ° / + 15 °. Support up to VESA 400</t>
  </si>
  <si>
    <t>SAM-4256</t>
  </si>
  <si>
    <t>Articulated wall mount with two pivot points for screens from 19 "to 37"</t>
  </si>
  <si>
    <t>SAM-4243</t>
  </si>
  <si>
    <t>Ceiling mount bracket for 23" to 55" monitors. 50 kg load. 0°~20° inclination. Extendable to 570~800 mm. VESA 400.</t>
  </si>
  <si>
    <t>SAM-395</t>
  </si>
  <si>
    <t>Uchwyt ścienny do monitorów TFT. AIR SPACE</t>
  </si>
  <si>
    <t>SAM-4242</t>
  </si>
  <si>
    <t>Wall mount bracket for monitors from 23 "to 55". Load capacity of 45 kg. Vertical inclination of -15 ° / + 15 °. Horizontal inclination of -90 ° / + 90 °. Extendable from 115 ~ 665 mm. Support up to VESA 400</t>
  </si>
  <si>
    <t>Wideodomofon / Wideokonferencje</t>
  </si>
  <si>
    <t>WIDEODOMOFONY ANALOGOWE</t>
  </si>
  <si>
    <t>WIDEODOMOFONY DWUPRZEWODOWE</t>
  </si>
  <si>
    <t>WIDEODOMOFONY IP</t>
  </si>
  <si>
    <t>DZWONKI WIDEO</t>
  </si>
  <si>
    <t>WIDEOKONFERENCJE</t>
  </si>
  <si>
    <t>Wideodomofon / Wideokonferencje - Wideodomofony analogowe</t>
  </si>
  <si>
    <t>Wideodomofon / Wideokonferencje - Wideodomofony dwuprzewodowe</t>
  </si>
  <si>
    <t>HYU-632</t>
  </si>
  <si>
    <t>HYUNDAI 2-wire outdoor video intercom station. 2MP CMOS. Fisheye 155 ° lens. H.264. IR supplement. 2 way audio. Access control function. 1 RJ45 1 RS485 IP65 24V DC</t>
  </si>
  <si>
    <t>HYU-637</t>
  </si>
  <si>
    <t>Two-wire feeder with 9-channel interface. Supports an external switch. Allows DIN rail mounting. 24V DC</t>
  </si>
  <si>
    <t>HIK-127</t>
  </si>
  <si>
    <t>DS-KH8340-TCE2/EU-W</t>
  </si>
  <si>
    <t>7” color monitor, 2 wire for indoors. Capacitive touch screen and push buttons. H.264. Omnidirectional microphone and speaker. RS485 Half-Duplex. 1 alarm output.</t>
  </si>
  <si>
    <t>HYU-629</t>
  </si>
  <si>
    <t>Two-wire outdoor video door entry kit + 7 "two-wire monitor + 2-wire power supply with 9-channel interface.</t>
  </si>
  <si>
    <t>HIK-116</t>
  </si>
  <si>
    <t>DS-KIS701/EU-W</t>
  </si>
  <si>
    <t>2 wire video doorphone kit for outdoors + 7" two wire monitor + Power supply at two wire with 9 channel interface</t>
  </si>
  <si>
    <t>Wideodomofon / Wideokonferencje - Wideodomofony IP</t>
  </si>
  <si>
    <t>HYU-716</t>
  </si>
  <si>
    <t>HYU-720</t>
  </si>
  <si>
    <t>HYU-712</t>
  </si>
  <si>
    <t>HYU-653</t>
  </si>
  <si>
    <t>Protective Shield for the wall mounting of the villa door station. Compatible with HYU-557, HYU-558, HIK-78 and HIK-79. Stainless Steel SUS201.</t>
  </si>
  <si>
    <t>HYU-721</t>
  </si>
  <si>
    <t>HYU-711</t>
  </si>
  <si>
    <t>HYU-717</t>
  </si>
  <si>
    <t>HYU-722</t>
  </si>
  <si>
    <t>HYU-560</t>
  </si>
  <si>
    <t>Network and Power supply distributor switch for device connection. 8x RJ45 100Mbps. 6x PonC channels supported. Up to  8 can be connected on cascade.</t>
  </si>
  <si>
    <t>HYU-714</t>
  </si>
  <si>
    <t>HYU-715</t>
  </si>
  <si>
    <t>HYU-718</t>
  </si>
  <si>
    <t>HYU-162</t>
  </si>
  <si>
    <t>Zewnętrzna stacja wideodomofonowa IP z kamerą 1,3 MP, mikrofonem i głośnikiem</t>
  </si>
  <si>
    <t>HYU-713</t>
  </si>
  <si>
    <t>HYU-710</t>
  </si>
  <si>
    <t>HYU-723</t>
  </si>
  <si>
    <t>HYU-709</t>
  </si>
  <si>
    <t>HYU-719</t>
  </si>
  <si>
    <t>HYU-558</t>
  </si>
  <si>
    <t xml:space="preserve">IP video doorphone station for outdoors with 1.3MP camera. 1 call button. Mifare proximity reader. Built in microphone and speaker. Fast Ethernet. Alarm: 4 in / 1 out. IP65. 12V DC. PonC. </t>
  </si>
  <si>
    <t>HYU-559</t>
  </si>
  <si>
    <t>IP monitor for indoors with 0,3MP camera. 7" capacitive touchscreen (1024x600).Touch keys. Panic call. Built in microphone and speaker.  Fast Ethernet. Alarm: 2 in / 2 out. 12V DC. PonC.</t>
  </si>
  <si>
    <t>HYU-557</t>
  </si>
  <si>
    <t>IP video doorphone kit for outdoors + 7" IP touchscreen.</t>
  </si>
  <si>
    <t>HYU-725</t>
  </si>
  <si>
    <t>HYU-726</t>
  </si>
  <si>
    <t>Wideodomofon / Wideokonferencje - Dzwonki wideo</t>
  </si>
  <si>
    <t>HYU-724</t>
  </si>
  <si>
    <t>HYU-561</t>
  </si>
  <si>
    <t>WiFi outdoor video doorbell. 1080P CMOS camera incorporated. Autoadaptive IR leds. 1,96 mm lens (180°). 2 way audio (microphone and speaker incorporated). MicroSD slot. Backlight call button. Reset button. IP54 (cover outdoors).</t>
  </si>
  <si>
    <t>Wideodomofon / Wideokonferencje - Wideokonferencje</t>
  </si>
  <si>
    <t>Analiza wideo Vaelsys</t>
  </si>
  <si>
    <t>ANALIZA PERYMETRYCZNA</t>
  </si>
  <si>
    <t>ROZPOZNAWANIE TABLIC REJESTRACYJNYCH</t>
  </si>
  <si>
    <t>ROZPOZNAWANIE TWARZY</t>
  </si>
  <si>
    <t>TERMINAL SPRZEDAŻY (POS)</t>
  </si>
  <si>
    <t>SERWER ZARZĄDZAJĄCY</t>
  </si>
  <si>
    <t>LICENCJE ROZSZERZAJĄCE</t>
  </si>
  <si>
    <t>MODUŁY ALARMOWE / AUDIO</t>
  </si>
  <si>
    <t>KITS VAELSYS</t>
  </si>
  <si>
    <t>Analiza wideo Vaelsys - Analiza perymetryczna</t>
  </si>
  <si>
    <t>SAM-4480</t>
  </si>
  <si>
    <t>VIM-A1</t>
  </si>
  <si>
    <t>Video integration module of events generated by sensors. Access via app. Includes 1 video channel for verification (sensors). Sending protocols to CRA</t>
  </si>
  <si>
    <t>SAM-4481</t>
  </si>
  <si>
    <t>VIM-A4</t>
  </si>
  <si>
    <t>Video integration module of events generated by sensors. Access via app. 4 video verification channels included (sensors). CRA sending protocols.</t>
  </si>
  <si>
    <t>SAM-4482</t>
  </si>
  <si>
    <t>VIM-X1</t>
  </si>
  <si>
    <t>Integration modue for video event generated by sensors. Access via app. Includes 1 video channel for verification (sensors). Unlimited sending protocols.</t>
  </si>
  <si>
    <t>SAM-4483</t>
  </si>
  <si>
    <t>VIM-X4</t>
  </si>
  <si>
    <t>Integration module of video events generated by sensors. Access via app. 4 video channels for verifications (sensors) included. Unlimited sending protocols.</t>
  </si>
  <si>
    <t>SAM-4484</t>
  </si>
  <si>
    <t>VIM-ADT4</t>
  </si>
  <si>
    <t>Integration module of video with analitycs for simple installations. Access via app. Includes 4 analityc channels. CRA protocol sending.</t>
  </si>
  <si>
    <t>SAM-4485</t>
  </si>
  <si>
    <t>VIM-XDT4</t>
  </si>
  <si>
    <t>Integration  video module with videol analytics for simple installations. Access via app. 4 analytic channels included. Unlimited sending protocols.</t>
  </si>
  <si>
    <t>SPECIAL-DT-4</t>
  </si>
  <si>
    <t>Compact device for perimetral analytics. 4 ch DT (analysis to CIF). Expandable to 8 ch DT.</t>
  </si>
  <si>
    <t>SAM-3841</t>
  </si>
  <si>
    <t>DT-CPT</t>
  </si>
  <si>
    <t>Perimetric analysis compact device. 2 DT channels (CIF analisys). Expandable up to 4 DT channels</t>
  </si>
  <si>
    <t>SAM-4425</t>
  </si>
  <si>
    <t>VVO-CPT</t>
  </si>
  <si>
    <t>Video analytic compact device combined with Optex detection systems. Advanced solution for maximum security perimeter security. 2x SAM-4426 (V4-VV-OPT-001) license included. Expandable up to 8 channels.</t>
  </si>
  <si>
    <t>SAM-4144</t>
  </si>
  <si>
    <t>CPT-TERMD-4</t>
  </si>
  <si>
    <t>Kompaktowy sprzęt z 4 kanałami dla podwójnych kamer termowizyjnych (kamera termiczna + wizyjna)</t>
  </si>
  <si>
    <t>SAM-4487</t>
  </si>
  <si>
    <t>CPT-DTP</t>
  </si>
  <si>
    <t>Compact device for perimetral analytics. Includes 2 ch DT+ (analysis to 4CIF). Expandable to 4 ch DT+.</t>
  </si>
  <si>
    <t>SAM-3843</t>
  </si>
  <si>
    <t>DT-CPT-PLUS</t>
  </si>
  <si>
    <t>Perimetric analysis compact device. 2 DT+ channels (4CIF analisys). Expandable up to 4 DT+ channels. Compatible with up to 8 DT+ channels</t>
  </si>
  <si>
    <t>SAM-4489</t>
  </si>
  <si>
    <t>DDO-CPT</t>
  </si>
  <si>
    <t>Compact device , NUC format double detection with Optex sensors. Includes 2 license SAM-4491 (V4-DDO-001). Expandable up to 8 channels</t>
  </si>
  <si>
    <t>SAM-4254</t>
  </si>
  <si>
    <t>CPT-TERMD-6</t>
  </si>
  <si>
    <t>6 channel compact device for thermal dual cameras (thermal+visible cameras)</t>
  </si>
  <si>
    <t>SAM-4186</t>
  </si>
  <si>
    <t>CPT-TERMD-8</t>
  </si>
  <si>
    <t>Kompaktowy  sprzęt 8-kanałowy do podwójnych kamer termowizyjnych (kamera termowizyjna + wizyjna)</t>
  </si>
  <si>
    <t>SAM-3847</t>
  </si>
  <si>
    <t>DT-TW-HD</t>
  </si>
  <si>
    <t>Perimetral analisys device (tower). 2 x DT-HD channels (720p analisys). Expandable to 8 DT-HD channels</t>
  </si>
  <si>
    <t>SAM-4274</t>
  </si>
  <si>
    <t>DT-SV-DUAL</t>
  </si>
  <si>
    <t>Perimetral analytics server device (rack - 1U). Includes 4 dual thermal camera licenses (thermal and visible evidence analisys). Expandable to 16 licenses.</t>
  </si>
  <si>
    <t>SAM-4456</t>
  </si>
  <si>
    <t>VVO-SV</t>
  </si>
  <si>
    <t>Server device (rack 1U) of Optex video verification sensor. Includes 4 licenses SAM-4426 (V4-VVO-001).</t>
  </si>
  <si>
    <t>SAM-3848</t>
  </si>
  <si>
    <t>SV2-DTHD</t>
  </si>
  <si>
    <t>Primetral analisys server device (rack-1U). 2 channel DT-HD (720p analisys) Expandable to 8 DT-HD channels</t>
  </si>
  <si>
    <t>SAM-3844</t>
  </si>
  <si>
    <t>SV1-DTP</t>
  </si>
  <si>
    <t>Perimetric analysis server device (rack - 1U). 4 DT+ channels (4CIF analisys). Expandable up to 8 DT+ channels. Compatible with up to 12 DT channels</t>
  </si>
  <si>
    <t>SAM-4490</t>
  </si>
  <si>
    <t>DDO-SV</t>
  </si>
  <si>
    <t>Rack format (1U) server  of double detection with OPTEX sensors. Includes 4 license SAM-4491 (V4-DDO-001). Expandable up to 24 channels.</t>
  </si>
  <si>
    <t>SAM-4458</t>
  </si>
  <si>
    <t>Server device (1U rack) double detection with Optex sensors. Includes 4 SAM-4491 licenses (V4-DDO-001). Expandable to 24 channels.</t>
  </si>
  <si>
    <t>SAM-3845</t>
  </si>
  <si>
    <t>DT-TW-PLUS</t>
  </si>
  <si>
    <t>Perimetral anailsys device (tower). 6 DT+ channels (4CIF analisys). Expandable to 24 DT+ channels. Compatible with up to 32 DT channels</t>
  </si>
  <si>
    <t>SAM-3846</t>
  </si>
  <si>
    <t>SV2-DTP</t>
  </si>
  <si>
    <t>Perimetral analisys server device (rack- 1U). 6 DT+ channels (4CIF analisys). Expandable to 24 DT+ channels. Compatible  with up to 32 DT channels</t>
  </si>
  <si>
    <t>Analiza wideo Vaelsys - Zliczanie ludzi</t>
  </si>
  <si>
    <t>SAM-4466</t>
  </si>
  <si>
    <t>DCNTR-MIN</t>
  </si>
  <si>
    <t>Datacenter system up to 1 counting device (data feeds) expandable to 16. Includes 2 viewer users.</t>
  </si>
  <si>
    <t>SAM-3204</t>
  </si>
  <si>
    <t>V4CPT-CNT-1</t>
  </si>
  <si>
    <t>1 channel V4 Compact Visual Counter (zenithal view for counting people) for statistical</t>
  </si>
  <si>
    <t>SAM-3205</t>
  </si>
  <si>
    <t>V4CPT-CNT-2</t>
  </si>
  <si>
    <t>2 channel V4 Compact Visual Counter (zenithal view for counting people) for statistical</t>
  </si>
  <si>
    <t>SAM-3206</t>
  </si>
  <si>
    <t>V4CPT-CNT-3</t>
  </si>
  <si>
    <t>Serwer V4 Compact Visual Counter do liczenia osób w 3-kanałowym trybie zenitowym dla danych statystycznych</t>
  </si>
  <si>
    <t>SAM-3207</t>
  </si>
  <si>
    <t>V4CPT-CNT-4</t>
  </si>
  <si>
    <t>4 channel V4 Compact Visual Counter (zenithal view for counting people) for statistical</t>
  </si>
  <si>
    <t>SAM-3208</t>
  </si>
  <si>
    <t>V4CPT-CNT-5</t>
  </si>
  <si>
    <t>5 channel V4 Compact Visual Counter (zenithal view for counting people) for statistical</t>
  </si>
  <si>
    <t>SAM-3209</t>
  </si>
  <si>
    <t>V4CPT-CNT-6</t>
  </si>
  <si>
    <t>6 channel V4 Compact Visual Counter (zenithal view for counting people) for statistical</t>
  </si>
  <si>
    <t>SAM-3210</t>
  </si>
  <si>
    <t>V4CPT-CNT-7</t>
  </si>
  <si>
    <t>7 channel V4 Compact Visual Counter (zenithal view for counting people) for statistical</t>
  </si>
  <si>
    <t>SAM-3191</t>
  </si>
  <si>
    <t>V4SV-CNT-4</t>
  </si>
  <si>
    <t>4 channel V4 Server Visual Counter (zenithal view for counting people) for statistical</t>
  </si>
  <si>
    <t>SAM-3211</t>
  </si>
  <si>
    <t>V4CPT-CNT-8</t>
  </si>
  <si>
    <t>8 channel V4 Compact Visual Counter (zenithal view for counting people) for statistical</t>
  </si>
  <si>
    <t>SAM-3192</t>
  </si>
  <si>
    <t>V4SV-CNT-5</t>
  </si>
  <si>
    <t>5 channel V4 Server Visual Counter (zenithal view for counting people) for statistical</t>
  </si>
  <si>
    <t>SAM-3193</t>
  </si>
  <si>
    <t>V4SV-CNT-6</t>
  </si>
  <si>
    <t>6 channel V4 Server Visual Counter (zenithal view for counting people) for statistical</t>
  </si>
  <si>
    <t>SAM-3194</t>
  </si>
  <si>
    <t>V4SV-CNT-7</t>
  </si>
  <si>
    <t>7 channel V4 Server Visual Counter (zenithal view for counting people) for statistical</t>
  </si>
  <si>
    <t>SAM-3195</t>
  </si>
  <si>
    <t>V4SV-CNT-8</t>
  </si>
  <si>
    <t>8 channel V4 Server Visual Counter (zenithal view for counting people) for statistical</t>
  </si>
  <si>
    <t>SAM-3196</t>
  </si>
  <si>
    <t>V4SV-CNT-9</t>
  </si>
  <si>
    <t>9 channel V4 Server Visual Counter (zenithal view for counting people) for statistical</t>
  </si>
  <si>
    <t>SAM-3197</t>
  </si>
  <si>
    <t>V4SV-CNT-10</t>
  </si>
  <si>
    <t>10 channel V4 Server Visual Counter (zenithal view for counting people) for statistical</t>
  </si>
  <si>
    <t>SAM-3198</t>
  </si>
  <si>
    <t>V4SV-CNT-11</t>
  </si>
  <si>
    <t>11 channel V4 Server Visual Counter (zenithal view for counting people) for statistical</t>
  </si>
  <si>
    <t>SAM-3199</t>
  </si>
  <si>
    <t>V4SV-CNT-12</t>
  </si>
  <si>
    <t>12 channel V4 Server Visual Counter (zenithal view for counting people) for statistical</t>
  </si>
  <si>
    <t>SAM-3200</t>
  </si>
  <si>
    <t>V4SV-CNT-13</t>
  </si>
  <si>
    <t>13 channel V4 Server Visual Counter (zenithal view for counting people) for statistical</t>
  </si>
  <si>
    <t>SAM-3201</t>
  </si>
  <si>
    <t>V4SV-CNT-14</t>
  </si>
  <si>
    <t>14 channel V4 Server Visual Counter (zenithal view for counting people) for statistical</t>
  </si>
  <si>
    <t>SAM-3202</t>
  </si>
  <si>
    <t>V4SV-CNT-15</t>
  </si>
  <si>
    <t>15 channel V4 Server Visual Counter (zenithal view for counting people) for statistical</t>
  </si>
  <si>
    <t>SAM-3203</t>
  </si>
  <si>
    <t>V4SV-CNT-16</t>
  </si>
  <si>
    <t>16 channel V4 Server Visual Counter (zenithal view for counting people) for statistical</t>
  </si>
  <si>
    <t>SAM-4467</t>
  </si>
  <si>
    <t>DCNTR-EPS</t>
  </si>
  <si>
    <t>Datacenter Enterprise system up to 20 counting devices (data feeds) expandable to 200. 10 viewing users included.</t>
  </si>
  <si>
    <t>Analiza wideo Vaelsys - Rozpoznawanie tablic rejestracyjnych</t>
  </si>
  <si>
    <t>SAM-4272</t>
  </si>
  <si>
    <t>LPR-SMART-1</t>
  </si>
  <si>
    <t>Compact device for license plate management. 1 LPR Smart channel compatible with LPR cameras. Up to 200 license plates. This server only works with OCR integrated cameras HYU-444 (not included).</t>
  </si>
  <si>
    <t>SAM-4528</t>
  </si>
  <si>
    <t>VIM-LPM2</t>
  </si>
  <si>
    <t>Video integration module for lisence plate management compatible with LPR cameras. Includes license for 2 channels, unlimited management list and data base up to 500 license plates.</t>
  </si>
  <si>
    <t>SAM-4529</t>
  </si>
  <si>
    <t>VIM-LPM-PK2</t>
  </si>
  <si>
    <t>Video integration module for license plate management compatible with LPR cameras. Includes license for 2 channels, unlimited management list, database up to 500 license plate. Includes 2x SAM -4618 licenses (LP-ADV-PK-01) for parking management</t>
  </si>
  <si>
    <t>KIT-LPR1</t>
  </si>
  <si>
    <t>Kit LPR1 composed by: 1x NUC SAM-4528 (VIM-LPM2), 1 channel LPR Smart for LPR cameras, license for 2 channels, data base up to 500 license plates. 1x bullet camera HYU-444 with LPR engine.</t>
  </si>
  <si>
    <t>SAM-4539</t>
  </si>
  <si>
    <t>LPR-CPT2</t>
  </si>
  <si>
    <t>Compact license plate recognition equipment. Includes 2 LPR channels for parking (Stop &amp; Go).Device not expandable in number of LPR channels</t>
  </si>
  <si>
    <t>SAM-3852</t>
  </si>
  <si>
    <t>LPR-CPT</t>
  </si>
  <si>
    <t>LPR compact device. 1 LPR channel  for parking (Stop&amp;Go). expandable to 4 LPR channels</t>
  </si>
  <si>
    <t>SAM-3856</t>
  </si>
  <si>
    <t>LPR-CPT-PLUS</t>
  </si>
  <si>
    <t>LPR compact device. 1 LPR+ channel for the city (Free flow 80Km/h). Expandable to 2 LPR+ channels</t>
  </si>
  <si>
    <t>KIT-LPR2</t>
  </si>
  <si>
    <t>Kit LPR2 composed by: 1x NUC SAM-4528 (VIM-LPM2), 2 channel LPR Smart for LPR cameras, data base up to 500 license plates. 1x bullet camera HYU-444 with LPR engine</t>
  </si>
  <si>
    <t>SAM-3853</t>
  </si>
  <si>
    <t>LPR-SV1</t>
  </si>
  <si>
    <t xml:space="preserve">2 channel LPR Server (rack -1U).For parking (Stop&amp;Go). Expandable to 8 LPR channels
</t>
  </si>
  <si>
    <t>SAM-3854</t>
  </si>
  <si>
    <t>LPR-TW</t>
  </si>
  <si>
    <t>2 channel LPR device for parking (Stop&amp;Go). Expandable to 12 LPR channels</t>
  </si>
  <si>
    <t>SAM-4620</t>
  </si>
  <si>
    <t>SV-LPM</t>
  </si>
  <si>
    <t>Server equipment (rack - 1U) for license plate management. Includes 4 LPM licenses compatible with LPR cameras.</t>
  </si>
  <si>
    <t>SAM-3857</t>
  </si>
  <si>
    <t>LPR-TW-PLUS</t>
  </si>
  <si>
    <t>2 channel LPR device. Free flow 80Km/h. Expandable to 8 LPR channels</t>
  </si>
  <si>
    <t>SAM-3855</t>
  </si>
  <si>
    <t>LPR-SV2</t>
  </si>
  <si>
    <t>2 channel LPR Server (rack -1U). For parking (Stop&amp;Go). Expandable to 12 LPR channels</t>
  </si>
  <si>
    <t>SAM-3858</t>
  </si>
  <si>
    <t>LPR-SV2-PLUS</t>
  </si>
  <si>
    <t>Sprzęt serwerowy (rack - 1U) rozpoznawania tablicy rejestracyjnej. Obejmuje 2 kanały LPR dla miasta (swobodny przepływ 80 km / h). Możliwość rozbudowy do 8 kanałów LPR.</t>
  </si>
  <si>
    <t>Analiza wideo Vaelsys - Rozpoznawanie twarzy</t>
  </si>
  <si>
    <t>SAM-3212</t>
  </si>
  <si>
    <t>V4SV-FAC-1</t>
  </si>
  <si>
    <t>1 channel V4 Server Face Recognition for access control</t>
  </si>
  <si>
    <t>SAM-3213</t>
  </si>
  <si>
    <t>V4SV-FAC-2</t>
  </si>
  <si>
    <t>2 channel V4 Server Face Recognition for access control</t>
  </si>
  <si>
    <t>SAM-3214</t>
  </si>
  <si>
    <t>V4SV-FAC-3</t>
  </si>
  <si>
    <t>3 channel V4 Server Face Recognition for access control</t>
  </si>
  <si>
    <t>SAM-3215</t>
  </si>
  <si>
    <t>V4SV-FAC-4</t>
  </si>
  <si>
    <t>4 channel V4 Server Face Recognition for access control</t>
  </si>
  <si>
    <t>SAM-3216</t>
  </si>
  <si>
    <t>V4SV-FAC-5</t>
  </si>
  <si>
    <t>5 channel V4 Server Face Recognition for access control</t>
  </si>
  <si>
    <t>SAM-3217</t>
  </si>
  <si>
    <t>V4SV-FAC-6</t>
  </si>
  <si>
    <t>6 channel V4 Server Face Recognition for access control</t>
  </si>
  <si>
    <t>SAM-3218</t>
  </si>
  <si>
    <t>V4SV-FAC-7</t>
  </si>
  <si>
    <t>7 channel V4 Server Face Recognition for access control</t>
  </si>
  <si>
    <t>SAM-3219</t>
  </si>
  <si>
    <t>V4SV-FAC-8</t>
  </si>
  <si>
    <t>8 channel V4 Server Face Recognition for access control</t>
  </si>
  <si>
    <t>Analiza wideo Vaelsys - Terminal sprzedaży (POS)</t>
  </si>
  <si>
    <t>SAM-3502</t>
  </si>
  <si>
    <t xml:space="preserve"> RS232, RS422, RS485 to  TCP-IP converter. 2 Ports</t>
  </si>
  <si>
    <t>SAM-4540</t>
  </si>
  <si>
    <t>SCAN-V-SERVER</t>
  </si>
  <si>
    <t>Compact device for POS control terminals or bar code reading guns. Supports 1 recorder, 16 TPVs or 4 guns and 2 remote clients.</t>
  </si>
  <si>
    <t>Analiza wideo Vaelsys - Serwer zarządzający</t>
  </si>
  <si>
    <t>SAM-3861</t>
  </si>
  <si>
    <t>V4VSC-CPT-100</t>
  </si>
  <si>
    <t xml:space="preserve">Compact device with VSC control center software. Up to 100 channels, 1 users
</t>
  </si>
  <si>
    <t>SAM-3862</t>
  </si>
  <si>
    <t>V4VSC-SV-1000</t>
  </si>
  <si>
    <t xml:space="preserve">Server with VSC control center software. Up to 1000 channels, 2 simultaneous users
</t>
  </si>
  <si>
    <t>Analiza wideo Vaelsys - Licencje rozszerzające</t>
  </si>
  <si>
    <t>SAM-4468</t>
  </si>
  <si>
    <t>DCNTR-FEED</t>
  </si>
  <si>
    <t>Device license for extra counting (data feed).</t>
  </si>
  <si>
    <t>SAM-3396</t>
  </si>
  <si>
    <t>V4-XML-011</t>
  </si>
  <si>
    <t>Integration license by XML. 1  destination (ip), 1 kind of alarm</t>
  </si>
  <si>
    <t>SAM-3395</t>
  </si>
  <si>
    <t>V4-STATS-011</t>
  </si>
  <si>
    <t>Local statistics license. Hourly IN/OUT. Weekly and Monthly IN/OUT. 2 or more camera comparison. Sum of two or more cameras.</t>
  </si>
  <si>
    <t>SAM-4541</t>
  </si>
  <si>
    <t>SCAN-V-USER</t>
  </si>
  <si>
    <t>1 extra user extension license for SAM-4540 (SCAN-V-SERVER).</t>
  </si>
  <si>
    <t>SAM-4617</t>
  </si>
  <si>
    <t>LP-TMP-LIST-01</t>
  </si>
  <si>
    <t>Temporary list management licenses. It includes LPR-DB-500. License per channel.</t>
  </si>
  <si>
    <t>SAM-4619</t>
  </si>
  <si>
    <t>LPM-001</t>
  </si>
  <si>
    <t>License for 1 LPM channel, license plate management compatible with cameras with integrated LPR. Compatible with SAM-4528 (VIM-LPM2), SAM-4529 (VIM-LPM-PK2) and SAM-4620 (SV-LPM).</t>
  </si>
  <si>
    <t>SAM-3849</t>
  </si>
  <si>
    <t>V4-DT-001</t>
  </si>
  <si>
    <t>License for 1 channel for Detect and Tracking (DT). CIF analisys</t>
  </si>
  <si>
    <t>SAM-4275</t>
  </si>
  <si>
    <t>V4-DT-DUAL-001</t>
  </si>
  <si>
    <t xml:space="preserve">License for 1 channel of dual thermal analisys (includes 1 channel thermal and visible evidence)
</t>
  </si>
  <si>
    <t>SPECIAL-DT-002</t>
  </si>
  <si>
    <t>2 channel license for analisys, detection and monitoring (DT) valid for SPECIAL-DT-4 devices.</t>
  </si>
  <si>
    <t>SAM-4426</t>
  </si>
  <si>
    <t>V4-VVO-001</t>
  </si>
  <si>
    <t>License for 1 video channel verification with Optex sensors for SAM-4425 devices (CPT-VV-OPT)</t>
  </si>
  <si>
    <t>SAM-4542</t>
  </si>
  <si>
    <t>SCAN-V-REC</t>
  </si>
  <si>
    <t>1 extra DVR extension license for SAM-4540 (SCAN-V-SERVER)</t>
  </si>
  <si>
    <t>SAM-4618</t>
  </si>
  <si>
    <t>LP-ADV-PK-01</t>
  </si>
  <si>
    <t>Management license for parking . License per channel. Capacity control Control of permanence and maximum time allowed. Control of shared places.</t>
  </si>
  <si>
    <t>SAM-3850</t>
  </si>
  <si>
    <t>V4-DTP-001</t>
  </si>
  <si>
    <t>License for 1 channel for Detect and Tracking PLus (DT-+). 4CIF analisys</t>
  </si>
  <si>
    <t>SAM-4455</t>
  </si>
  <si>
    <t>V4-QUEUE-001</t>
  </si>
  <si>
    <t>License for queue measurement.</t>
  </si>
  <si>
    <t>SAM-3851</t>
  </si>
  <si>
    <t>V4-DT-HD-001</t>
  </si>
  <si>
    <t>License for 1 channel for Detect and Tracking HD (DT-HD). 720p analisys</t>
  </si>
  <si>
    <t>SAM-4421</t>
  </si>
  <si>
    <t>V4-LPRS-001</t>
  </si>
  <si>
    <t>License for 1 LPR analisys channel compatible with LPR cameras</t>
  </si>
  <si>
    <t>SAM-4491</t>
  </si>
  <si>
    <t>V4-DDO-001</t>
  </si>
  <si>
    <t>License for 1 channel of double detection with Optex sensor. For SAM-4489 (DDO-CPT) and SAM-4490 (DDO-SV) devices.</t>
  </si>
  <si>
    <t>SAM-3859</t>
  </si>
  <si>
    <t>V4-LPR-001</t>
  </si>
  <si>
    <t>1 channel license for LPR Parking Stop&amp;Go. 4CIF analisys</t>
  </si>
  <si>
    <t>SAM-3860</t>
  </si>
  <si>
    <t>V4-LPRP-001</t>
  </si>
  <si>
    <t>Licencja na 1 kanał LPR + kanał analizy Free Flow. Bezpłatny tranzyt. Analiza przy 720P.</t>
  </si>
  <si>
    <t>SAM-4469</t>
  </si>
  <si>
    <t>DCNTR-USR</t>
  </si>
  <si>
    <t>Datacenter extra user license.</t>
  </si>
  <si>
    <t>SAM-4470</t>
  </si>
  <si>
    <t>DCENTR-SUP</t>
  </si>
  <si>
    <t>DataCenter anual system support. 1 year.</t>
  </si>
  <si>
    <t>Analiza wideo Vaelsys - Moduły alarmowe / audio</t>
  </si>
  <si>
    <t>SAM-4457</t>
  </si>
  <si>
    <t>VIM-SOUND</t>
  </si>
  <si>
    <t>Sound card for VIM devices.</t>
  </si>
  <si>
    <t>SAM-4147</t>
  </si>
  <si>
    <t>VA-6DI-6PR-USB</t>
  </si>
  <si>
    <t>Moduł USB z 6 wyjściami / wyjściami przekaźnikowymi</t>
  </si>
  <si>
    <t>SAM-2425</t>
  </si>
  <si>
    <t>VA-IO-088-001</t>
  </si>
  <si>
    <t>Input device IP digital output. (8/8)</t>
  </si>
  <si>
    <t>Analiza wideo Vaelsys - Kits Vaelsys</t>
  </si>
  <si>
    <t>VIM-4A-HYUNDAI</t>
  </si>
  <si>
    <t>Analog HD analytic kit composed by: 1x video server SAM-4485 for basic installations, 1x 4 ch ZVR 1080N HYU-234, 4x HDTVI StarLight bullet cameras HYU-508.</t>
  </si>
  <si>
    <t>VIM-4IP-HYUNDAI</t>
  </si>
  <si>
    <t>IP analytic kit composed by: 1x video server SAM-4485 for basic installations, 4x IP bullet camera HYU-417.</t>
  </si>
  <si>
    <t>DATA-AKRIBOS</t>
  </si>
  <si>
    <t>Datacenter counter kit composed by: 1x compact device for statistic display SAM-4466 (DCNTR-MIN), 1x people counter sensor OPTEX-152 (VC-1020E).</t>
  </si>
  <si>
    <t>VIM-12M90-HYUNDAI</t>
  </si>
  <si>
    <t>Optex residential Kit 1 HYUNDAI composed by: 1x video integration moduleof events generated by sensors SAM-4483 (VIM-X4), 4x double PIR detector for outdoors OPTEX-15 (VXI-ST), 4x OPTEX-134 coding (PIE-1), 4x IP bullet camera HYU-417.</t>
  </si>
  <si>
    <t>KIT-LPR1-VIIK</t>
  </si>
  <si>
    <t>LPR PLUS 1E Optex kit composed by: 1x compact device for license plate management SAM-4528 (VIM-LPM2), 1x double technology vehicle detection sensor for automatic door/barrier OPTEX-151 (OVS-01GT), 1x bullet IP camera Night Fighter with Smart IR 50m, for outdoors of 2 MP HYU-444.</t>
  </si>
  <si>
    <t>VIM-12M180-HYUNDAI</t>
  </si>
  <si>
    <t>Optex residential kit 1 HYUNDAI composed by: 1x vide integration module of events generated by sensors SAM-4483 (VIM-X4), 4x panoramic PIR detectors for outdoors OPTEX-155 (WXI-ST), 4x coders OPTEX-134 (PIE-1), 4x IP bullet cameras HYU-417</t>
  </si>
  <si>
    <t>VIM-40M</t>
  </si>
  <si>
    <t>Long distance (40m) Optex Kit composed by: 1x video integration module of events generated by sensors SAM-4483 (VIM-X4), 4x curtain PIR detectors 40 x 4m Redwall series OPTEX-71 (WXI-ST).</t>
  </si>
  <si>
    <t>VIM-DUAL-HYUNDAI</t>
  </si>
  <si>
    <t>Dual thermal analytic kit composed by: 1x video server SAM-4485 for basic installations, 2x thermal bullet cameras + visible Thermal-Line HYU-555</t>
  </si>
  <si>
    <t>KIT-LPR2-VIIK</t>
  </si>
  <si>
    <t>Kit Optex LPR PLUS 1E/1S composed by: 1x compact device for license plate management SAM-4528 (VIM-LPM2), 2x vehicle detection sensors of double technology for automatic doors/barriers OPTEX-151 (OVS-01GT), 2x IP Night Fighter bullet cameras with Smart IR 50m, for outdoors, 2 MP HYU-444.</t>
  </si>
  <si>
    <t>VIM-100M</t>
  </si>
  <si>
    <t>Long distance (40m) Optex kit composed by: 1x video integration module of events generated by SAM-4483 (VIM-X4), 4x courtain detector PIR for outdoors 100 x 3m Redwall series OPTEX-83 (SIP-100-IP).</t>
  </si>
  <si>
    <t>V4-DUAL-HYUNDAI</t>
  </si>
  <si>
    <t>Dual thermal analytic kit composed by: 1x perimetral compact device SPECIAL-DUAL-4, 4x thermal+visible bullet cameras Thermal-Line HYU-555.</t>
  </si>
  <si>
    <t>SR7 wykrywanie pożaru</t>
  </si>
  <si>
    <t>WYKRYWANIE POŻARU W PRZEMYŚLE</t>
  </si>
  <si>
    <t>WYKRYWANIE POŻARU LASU</t>
  </si>
  <si>
    <t>AKCESORIA SR14</t>
  </si>
  <si>
    <t>SR7 wykrywanie pożaru - Wykrywanie pożaru w przemyśle</t>
  </si>
  <si>
    <t>TERM-73</t>
  </si>
  <si>
    <t>Customized thermal camera for fire detection on industrial environment. CIF 19 mm thermal camera. 1m³ flame detection at 84~95 m or overheating mode at 760~950 m. IP66. PoE/PoE+.</t>
  </si>
  <si>
    <t>TERM-77</t>
  </si>
  <si>
    <t>Customized thermal camera for fire detection on industrial environment. 9 mm CIF thermal camera. 1m³ detection at 40~45 m or overheating mode at 360~450 m. IP66. PoE/PoE+.</t>
  </si>
  <si>
    <t>TERM-76</t>
  </si>
  <si>
    <t>Customized thermal camera for fire detection on industrial environment. 7,5 mm CIF thermal camera. 1m³ detection at 33~37 m or overheating mode at 300~375 m. IP66. PoE/PoE+.</t>
  </si>
  <si>
    <t>TERM-60</t>
  </si>
  <si>
    <t>SR7FIREMD system for fire detection on industrial environment. Pan-tilt unit with thermal camera CIF of 13 mm. 1m³ flame detection at 57~65 m or overheating mode at 520~650 m. 360° rotation. IP66. Industrial analytic license included.</t>
  </si>
  <si>
    <t>TERM-70</t>
  </si>
  <si>
    <t>SR7FIRE-MD for fire detection on industrial environment. Pan-tilt unit with thermal camera CIF of 9 mm. 1m³ flame detection at 40~45 m or overheating mode at 360~450 m. 360° rotation. IP66. Industrial analytic license included.</t>
  </si>
  <si>
    <t>TERM-72</t>
  </si>
  <si>
    <t>SR7FIRE-MD for fire detection on industrial environment. Pan-tilt unit with thermal camera CIF of 19 mm. 1m³ flame detection at 84~95 m or overheating mode at 760~950 m. 360° rotation. IP66. Industrial analytic license included.</t>
  </si>
  <si>
    <t>TERM-80</t>
  </si>
  <si>
    <t>SR7Fire-MD system for fire detection on industrial environments. Pan-tilt  unit with 35 mm CIF thermal camera. 1m³ detection at 155~175 m or overheating mode at 1.400~1.750 m. 360° rotation. IP66. Includes license of industrial analytics.</t>
  </si>
  <si>
    <t>TERM-59</t>
  </si>
  <si>
    <t>SR7FIREMD system for fire detection on industrial environment. Pan-tilt unit with thermal camera CIF of 7,5 mm. 1m³  flame detection at 33~37 m or overheating mode at 300~375 m. 360° rotation. IP66. Industrial analytic license included.</t>
  </si>
  <si>
    <t>TERM-61</t>
  </si>
  <si>
    <t>SR7FIREMD system for fire detection on industrial environment. Pan-tilt unit with thermal camera CIF of 35 mm. 1m³ flame detection at 228~257 m or overheating mode at 2.058~2.573 m. 360° rotation. IP66. Industrial analytic license included.</t>
  </si>
  <si>
    <t>TERM-65</t>
  </si>
  <si>
    <t>SR7FIRE-MD-DUAL system (thermal+visible camera) for fire detection on industrial environment. Pan-tilt unit with 2 MP visible camera and thermal camera CIF of 13 mm. 1m³ flame detection at 57~65 m or overheating mode at 520~650 m. 360° rotation. IP66. Industrial analytic license included.</t>
  </si>
  <si>
    <t>TERM-75</t>
  </si>
  <si>
    <t>SR7FIRE-MD-DUAL system (thermal+visible camera) for fire detection on industrial environment. Pan-tilt unit with 2 MP visible camera, 30x optical zoom and thermal camera CIF of 35 mm. 1m³ flame detection at 155~175 m or overheating mode at 1.400~1.750 m. 360° rotation. IP66. Industrial analytic license included.</t>
  </si>
  <si>
    <t>TERM-64</t>
  </si>
  <si>
    <t>SR7FIREMD system for fire detection on industrial environment. Pan-tilt unit with 2 MP visible camera and thermal camera CIF of 7,5 mm. 1m³ flame detection at 33~37 m or overheating mode at 300~375 m. 360° rotation. IP66. Industrial analytic license included.</t>
  </si>
  <si>
    <t>TERM-66</t>
  </si>
  <si>
    <t>SR7FIRE-MD-DUAL system (thermal+visible camera) for fire detection on industrial environment. Pan-tilt unit with 2 MP visible camera and thermal camera CIF of 35 mm. 1m³ flame detection at 228~257 m or overheating mode at 2.048~2.573 m. 360° rotation. IP66. Industrial analytic license included.</t>
  </si>
  <si>
    <t>TERM-63</t>
  </si>
  <si>
    <t>SR7FIREMD system for fire detection on industrial environment. Pan-tilt unit with thermal camera VGA of 35 mm. 1m³ flame detection at 228~257 m or overheating mode at 2.058~2.573 m. 360° rotation. IP66. Industrial analytic license included.</t>
  </si>
  <si>
    <t>TERM-62</t>
  </si>
  <si>
    <t>SR7FIREMD system for fire detection on industrial environment. Pan-tilt unit with thermal camera VGA of 7,5 mm. 1m³ flame detection at 49~55 m or overheating mode at 441~551 m. 360° rotation. IP66. Industrial analytic license included.</t>
  </si>
  <si>
    <t>TERM-68</t>
  </si>
  <si>
    <t>SR7FIRE-MD-DUAL system (thermal+visible camera) for fire detection on industrial environment. Pan-tilt unit with 2 MP visible camera, 30x optical zoom and thermal camera VGA of 35 mm. 1m³ flame detection at 228~257 m or overheating mode at 2.058~2.573 m. 360° rotation. IP66. Industrial analytic license included.</t>
  </si>
  <si>
    <t>TERM-67</t>
  </si>
  <si>
    <t>SR7FIRE-MD-DUAL system (thermal+visible camera) for fire detection on industrial environment. Pan-tilt unit with 2 MP visible camera and thermal camera VGA of 7,5 mm. 1m³ flame detection at 49~55 m or overheating mode at 441~551 m. 360° rotation. IP66. Industrial analytic license included.</t>
  </si>
  <si>
    <t>SR7 wykrywanie pożaru - Wykrywanie pożaru lasu</t>
  </si>
  <si>
    <t>SR7 wykrywanie pożaru - Serwer zarządzający</t>
  </si>
  <si>
    <t>TERM-57</t>
  </si>
  <si>
    <t>Fire detection server. Rack format server included, keybard, mouse, 23" monitor and relay module associated with the SR7 software license. The relays can be configured, in order to send alarm signals from the SR7 system to the fire detection system of a facility.</t>
  </si>
  <si>
    <t>SR7 wykrywanie pożaru - Akcesoria SR14</t>
  </si>
  <si>
    <t>TERM-69</t>
  </si>
  <si>
    <t>Remote management of manual system restart (on / off) for the Pan / Tilt unit of the SR7 detection systems. Recommended for online maintenance. 5 port Industrial Switch and outdoor box required</t>
  </si>
  <si>
    <t>TERM-74</t>
  </si>
  <si>
    <t xml:space="preserve">IP67 power supply for Pan-Tilt MD and MD Dual SR7 systems and 5 meter cable. 230Vac input and Ethernet port output. </t>
  </si>
  <si>
    <t>TERM-58</t>
  </si>
  <si>
    <t>Annual maintenance "online" by installation (mandatory).</t>
  </si>
  <si>
    <t>TERM-71</t>
  </si>
  <si>
    <t>Video analysis license for 1 fixed industrial thermal camera for fire detection. Up to 2.5 km of overheating. Up to 250 meters of flame of 1m³</t>
  </si>
  <si>
    <t>Eocortex VMS</t>
  </si>
  <si>
    <t>LICENCJE</t>
  </si>
  <si>
    <t>AKCESORIA / KLUCZE USB</t>
  </si>
  <si>
    <t>Eocortex VMS - Licencje</t>
  </si>
  <si>
    <t>MACRO-14</t>
  </si>
  <si>
    <t>Module detection Macroscop LS license</t>
  </si>
  <si>
    <t>MACRO-1</t>
  </si>
  <si>
    <t>Macroscop ML license for 32 bit operating systems (x86). License for 1 IP camera.</t>
  </si>
  <si>
    <t>MACRO-2</t>
  </si>
  <si>
    <t>Macroscop ML license for 64 bit operating systems (x64). License for 1 IP camera.</t>
  </si>
  <si>
    <t>MACRO-3</t>
  </si>
  <si>
    <t>Macroscop LS license for 32 bit operating systems (x86). License for 1 IP camera.</t>
  </si>
  <si>
    <t>MACRO-4</t>
  </si>
  <si>
    <t>Macroscop LS license for 64 bit operating systems (x64). License for 1 IP camera.</t>
  </si>
  <si>
    <t>MACRO-15</t>
  </si>
  <si>
    <t>Macroscop ST license for 32 bit operating systems. License for 1 IP camera</t>
  </si>
  <si>
    <t>MACRO-16</t>
  </si>
  <si>
    <t>Macroscop ST license for 64 bit O/S</t>
  </si>
  <si>
    <t>Eocortex VMS - Akcesoria / Klucze USB</t>
  </si>
  <si>
    <t>MACRO-5</t>
  </si>
  <si>
    <t>Audio Module for Macroscop LS license</t>
  </si>
  <si>
    <t>MACRO-6</t>
  </si>
  <si>
    <t>PTZ control module for Macroscop LS licenses</t>
  </si>
  <si>
    <t>MACRO-8</t>
  </si>
  <si>
    <t>Face detection module for Macroscop LS licenses</t>
  </si>
  <si>
    <t>MACRO-68</t>
  </si>
  <si>
    <t>Personnel monitoring for Eocortex LS and ST license.</t>
  </si>
  <si>
    <t>MACRO-69</t>
  </si>
  <si>
    <t>Loud sound detection for Eocortex LS and ST license</t>
  </si>
  <si>
    <t>MACRO-71</t>
  </si>
  <si>
    <t>Failover module for server redundancy management for Eocortex LS and ST licenses (One per Slave server).</t>
  </si>
  <si>
    <t>MACRO-17</t>
  </si>
  <si>
    <t>Audio Module for Macroscop ST license</t>
  </si>
  <si>
    <t>MACRO-18</t>
  </si>
  <si>
    <t>PTZ control module for Macroscop ST license</t>
  </si>
  <si>
    <t>MACRO-9</t>
  </si>
  <si>
    <t>Find/interception search for similar items module for Macroscop LS licenses</t>
  </si>
  <si>
    <t>MACRO-13</t>
  </si>
  <si>
    <t>Tracking Module for Macroscop LS license</t>
  </si>
  <si>
    <t>MACRO-7</t>
  </si>
  <si>
    <t>Counting people  module for Macroscop LS licenses</t>
  </si>
  <si>
    <t>MACRO-19</t>
  </si>
  <si>
    <t>Counting people module for Macroscop ST license</t>
  </si>
  <si>
    <t>MACRO-58</t>
  </si>
  <si>
    <t>Macroscop license, smoke and fire detection</t>
  </si>
  <si>
    <t>MACRO-12</t>
  </si>
  <si>
    <t>Queue control module for Macroscop LS license</t>
  </si>
  <si>
    <t>MACRO-22</t>
  </si>
  <si>
    <t>Macroscop ST queue control module license</t>
  </si>
  <si>
    <t>MACRO-11</t>
  </si>
  <si>
    <t>Heat map module for Macroscop LS license</t>
  </si>
  <si>
    <t>MACRO-21</t>
  </si>
  <si>
    <t>Macroscop ST license heatmap module</t>
  </si>
  <si>
    <t>MACRO-70</t>
  </si>
  <si>
    <t>Hard hats detection for Eocortex LS and ST license.</t>
  </si>
  <si>
    <t>MACRO-57</t>
  </si>
  <si>
    <t>Dewarping module</t>
  </si>
  <si>
    <t>MACRO-67</t>
  </si>
  <si>
    <t>Eocortex facial recognition module for one channel. Ideal for access control by face analysis. Requires recording license and database (not included).</t>
  </si>
  <si>
    <t>MACRO-10</t>
  </si>
  <si>
    <t>People in crowds counting module for Macroscop LS license</t>
  </si>
  <si>
    <t>MACRO-20</t>
  </si>
  <si>
    <t>Counting people in crowds module for Macroscop ST license</t>
  </si>
  <si>
    <t>MACRO-33</t>
  </si>
  <si>
    <t>Plate recognition module, Macroscop LS and ST license, parking version. Module for 1 IP camera</t>
  </si>
  <si>
    <t>MACRO-72</t>
  </si>
  <si>
    <t>Database with face recognition of 10 faces for MACRO-67 module.</t>
  </si>
  <si>
    <t>MACRO-49</t>
  </si>
  <si>
    <t>License plate recognition module, version roads / highways Macroscop LS and ST license. 1 IP camera</t>
  </si>
  <si>
    <t>MACRO-60</t>
  </si>
  <si>
    <t>Eocortex license up to 50 face recognition for MACRO-67 module.</t>
  </si>
  <si>
    <t>MACRO-61</t>
  </si>
  <si>
    <t>Eocortex license up to 100 face recognition for MACRO-67 module.</t>
  </si>
  <si>
    <t>MACRO-62</t>
  </si>
  <si>
    <t>Eocortex license up to 500 face recognition for MACRO-67 module</t>
  </si>
  <si>
    <t>MACRO-63</t>
  </si>
  <si>
    <t>Eocortex license up to 1000 face recognition for MACRO-67 module.</t>
  </si>
  <si>
    <t>MACRO-64</t>
  </si>
  <si>
    <t>Eocortex license up to 2000 face recognition for MACRO-67 module</t>
  </si>
  <si>
    <t>MACRO-65</t>
  </si>
  <si>
    <t>Eocortex license up to 5000 face recognition for MACRO-67 module.</t>
  </si>
  <si>
    <t>MACRO-73</t>
  </si>
  <si>
    <t>Database with face recognition of 10000 faces for MACRO-67 module.</t>
  </si>
  <si>
    <t>MACRO-USB1</t>
  </si>
  <si>
    <t>Macroscop USB license</t>
  </si>
  <si>
    <t>MACRO-USB2</t>
  </si>
  <si>
    <t>USB pendrive for ANPR Macroscop license</t>
  </si>
  <si>
    <t>Transmisja po skrętce</t>
  </si>
  <si>
    <t>AKTYWNY NADAJNIK / ODBIORNIK</t>
  </si>
  <si>
    <t>PASYWNY NADAJNIK / ODBIORNIK</t>
  </si>
  <si>
    <t>AKTYWNY NADAJNIK / ODBIORNIK HD</t>
  </si>
  <si>
    <t>PASYWNY NADAJNIK / ODBIORNIK HD</t>
  </si>
  <si>
    <t>Transmisja po skrętce - Aktywny nadajnik / odbiornik</t>
  </si>
  <si>
    <t>SAM-584</t>
  </si>
  <si>
    <t>Active video receiver, audio and data over standard Cat5 UTP cable (4 twisted pair). Two male BNC connectors (two video outputs). AIRSPACE</t>
  </si>
  <si>
    <t>SAM-2661</t>
  </si>
  <si>
    <t>8-port active receiver with automatic gain</t>
  </si>
  <si>
    <t>Transmisja po skrętce - Pasywny nadajnik / odbiornik</t>
  </si>
  <si>
    <t>CTD-82</t>
  </si>
  <si>
    <t>Passive Video Transceiver Twisted Pair. Male BNC connector terminal insertion cable</t>
  </si>
  <si>
    <t>CTD-83</t>
  </si>
  <si>
    <t>Pasywny transceiver wideo</t>
  </si>
  <si>
    <t>SAM-579</t>
  </si>
  <si>
    <t>Passive video transceiver twisted pair.  male BNC connector terminal insertion cable. AIRSPACE</t>
  </si>
  <si>
    <t>SAM-580</t>
  </si>
  <si>
    <t>Passive video transceiver twisted pair, male BNC connector. AIRSPACE</t>
  </si>
  <si>
    <t>SAM-581</t>
  </si>
  <si>
    <t>Passive Video Transceiver, power and data by standard UTP Cat5 cable (4 twisted pair) male BNC connector. AIRSPACE</t>
  </si>
  <si>
    <t>SAM-1179</t>
  </si>
  <si>
    <t>Kit passive transmitter/receiver twisted pair</t>
  </si>
  <si>
    <t>SAM-1018</t>
  </si>
  <si>
    <t>Passive video transceiver twisted pair with high immunity to interference</t>
  </si>
  <si>
    <t>SAM-966</t>
  </si>
  <si>
    <t>16 channels passive receiver for installations with standard CAT5 RJ45 structured cable</t>
  </si>
  <si>
    <t>Transmisja po skrętce - Aktywny nadajnik / odbiornik HD</t>
  </si>
  <si>
    <t>SAM-4252</t>
  </si>
  <si>
    <t>Transmitter transceiver active of 1 channel HDCVI, HDTVI, AHD and analog</t>
  </si>
  <si>
    <t>CTD-494N</t>
  </si>
  <si>
    <t>1 channel video active receiver. Up to 1,2 km with active transmitter. Adjustable range. Surge protection</t>
  </si>
  <si>
    <t>SAM-4253</t>
  </si>
  <si>
    <t>Receiving transceiver active of 1 channel HDCVI, HDTVI, AHD and analog</t>
  </si>
  <si>
    <t>SAM-4137</t>
  </si>
  <si>
    <t>3 channel (CVI,TVI,AHD, analog) vídeo HD active receiver. 720P and 1080P supported. Reception in real time over UTP cat5e/6. Operation with passive transmitter. It has long distance transmission, anti-interference.</t>
  </si>
  <si>
    <t>Transmisja po skrętce - Pasywny nadajnik / odbiornik HD</t>
  </si>
  <si>
    <t>CTD-627</t>
  </si>
  <si>
    <t>Passive transceivers of 1 channel HDCV/HDTVI/AHD/CVBS. 2 unit blister. 500 m passive to passive. 650 m passive to active (CTD-494N).</t>
  </si>
  <si>
    <t>HYU-451</t>
  </si>
  <si>
    <t>HD video balun (HDCVI/HDTVI/AHD)</t>
  </si>
  <si>
    <t>HYU-2834</t>
  </si>
  <si>
    <t>1 channel HDCVI / HDCVI / AHD / analog passive transceiver. Blister Pack X2.</t>
  </si>
  <si>
    <t>HYU-159</t>
  </si>
  <si>
    <t>1 channel passive transciever (HDCVI, HDTVI and AHD via twisted pair). 2 units pack</t>
  </si>
  <si>
    <t>HYU-155</t>
  </si>
  <si>
    <t>Zestaw dwóch pasywnych transformatorów z 1 kanałem wideo HDCVI, HDTVI i AHD za pomocą skrętki.</t>
  </si>
  <si>
    <t>SAM-2834</t>
  </si>
  <si>
    <t>Pasywny 1-kanałowy nadajnik-odbiornik HD-CVI / HD-TVI / AHD / analogowy. Blister X2</t>
  </si>
  <si>
    <t>HYU-157</t>
  </si>
  <si>
    <t>1 channel passive transciever (HDCVI, HDTVI and AHD via twisted pair)</t>
  </si>
  <si>
    <t>HYU-157N</t>
  </si>
  <si>
    <t>Pack of 2 passive transceivers of 1 video channel HDCVI, HDTVI and AHD per twisted pair</t>
  </si>
  <si>
    <t>HYU-158</t>
  </si>
  <si>
    <t>HYU-156</t>
  </si>
  <si>
    <t>Zestaw 2x, 1-kanałowy transformator pasywny (HDCVI, HDTVI i AHD przez skrętkę)</t>
  </si>
  <si>
    <t>HYU-160</t>
  </si>
  <si>
    <t>Zestaw 2 pasywnych transceiverów z 1 kanałem wideo HDCVI, HDTVI i AHD na skrętkę</t>
  </si>
  <si>
    <t>HYU-635</t>
  </si>
  <si>
    <t>Video passive transceptor HDCVI/HDTVI/AHD/CVBS of 1 channel of live transmission up to 4K. Power supply is not required. Up to 200 meters @4K. PoC supported.</t>
  </si>
  <si>
    <t>SAM-2833</t>
  </si>
  <si>
    <t>Pasywny 1-kanałowy transceiver HD-CVI / HD-TVI / AHD / analogowy</t>
  </si>
  <si>
    <t>SAM-4369</t>
  </si>
  <si>
    <t>Video passive balun of 1 channel HDCVI, HDTVI, AHD, CVBS.</t>
  </si>
  <si>
    <t>SAM-3893</t>
  </si>
  <si>
    <t>Pasywny transceiver z 1 kanału HDCVI, HDTVI i AHD para skrętek. Obsługuje kamery 4MP HDCVI i kamery 3MP HDTVI.</t>
  </si>
  <si>
    <t>CTD-621</t>
  </si>
  <si>
    <t>Pack of 2x transcievers of 1 HD video channel (HDCVI/HDTVI/AHD) and power supply, ECONOMIC.</t>
  </si>
  <si>
    <t>CTD-83N</t>
  </si>
  <si>
    <t>CVI / TVI / AHD passive video transceiver per twisted pair. Up to 400 meters 1080P (CVI).</t>
  </si>
  <si>
    <t>HYU-596</t>
  </si>
  <si>
    <t>HDCVI/HDTVI/AHD/CVBS passive video transceiver of 1 transmission channel (live) up to 4K. Power supply is not required. Up to 200 meters @4K/6MP/5MP/4MP.</t>
  </si>
  <si>
    <t>HYU-597</t>
  </si>
  <si>
    <t>Passive video transceiver HDCVI/HDTVI/AHD/CVBS of 1 transmission channel (live) up to 4K. Power supply is not required. Up to 200 m @4K/6MP/5MP/4MP.</t>
  </si>
  <si>
    <t>HYU-402</t>
  </si>
  <si>
    <t>Pack of 2 transceivers of 1 channel HD (HDCVI/HDTVI/AHD) and power supply</t>
  </si>
  <si>
    <t>SAM-2838N</t>
  </si>
  <si>
    <t>Passive transmitter of 1 video channel and power supply for HD-CVI/HD-TVI/AHD.</t>
  </si>
  <si>
    <t>HYU-594</t>
  </si>
  <si>
    <t>Passive balun transciever for cameras with HDTVi technology. 200 m maximum range with UTP Cat.5E cable . Power supply is not required.</t>
  </si>
  <si>
    <t>SAM-4235</t>
  </si>
  <si>
    <t>Passive HD video transceiver (HDCVI / HDTVI / AHD) with 4 channels 720P / 1080P / 4MP.</t>
  </si>
  <si>
    <t>SAM-4236</t>
  </si>
  <si>
    <t>Passive HD video transceiver (HDCVI / HDTVI / AHD) with 8 channels 720P / 1080P / 4MP.</t>
  </si>
  <si>
    <t>SAM-4237</t>
  </si>
  <si>
    <t>Passive HD video transceiver (HDCVI / HDTVI / AHD) with 16 channels 720P / 1080P / 4MP.</t>
  </si>
  <si>
    <t>HYU-448</t>
  </si>
  <si>
    <t>4 channel HD video receiver (HDCVI/HDTVI/AHD) and 4 channel power supply of 24V.</t>
  </si>
  <si>
    <t>HYU-450</t>
  </si>
  <si>
    <t>16 channel HD video receiver (HDCVI/HDTVI/AHD) and power supply of 16 channels of 36V</t>
  </si>
  <si>
    <t>Akcesoria</t>
  </si>
  <si>
    <t>AKCESORIA DO REJESTRATORÓW</t>
  </si>
  <si>
    <t>AKCESORIA / INNE KOMPLEMENTY</t>
  </si>
  <si>
    <t>WZMACNIACZ / PRZEDŁUŻACZE WIDEO</t>
  </si>
  <si>
    <t>PROFESJONALNE AUDIO</t>
  </si>
  <si>
    <t>POZOSTAŁE</t>
  </si>
  <si>
    <t>PRZEWODY I KABLE</t>
  </si>
  <si>
    <t>OBUDOWA I UCHWYTY KAMERY</t>
  </si>
  <si>
    <t>KOMUNIKACJA ANALOGOWA POPRZEZ ŚWIATŁOWÓD</t>
  </si>
  <si>
    <t>ZŁĄCZA I AKCESORIA</t>
  </si>
  <si>
    <t>KONWERTERY WIDEO</t>
  </si>
  <si>
    <t>DYSTRYBUTORY WIDEO I DANYCH</t>
  </si>
  <si>
    <t>OŚWIETLENIE IR</t>
  </si>
  <si>
    <t>ZASILACZE</t>
  </si>
  <si>
    <t>NARZĘDZIA</t>
  </si>
  <si>
    <t>OBIEKTYWY</t>
  </si>
  <si>
    <t>SZAFY / NAS</t>
  </si>
  <si>
    <t>SZAFY RACK I OBUDOWY</t>
  </si>
  <si>
    <t>SAIS / UPS</t>
  </si>
  <si>
    <t>ZNAKI OSTRZEGAWCZE</t>
  </si>
  <si>
    <t>ROZWIĄZANIA KVM</t>
  </si>
  <si>
    <t>TESTERY I MONITORY WIELOFUNKCYJNE</t>
  </si>
  <si>
    <t>TRANSMISJA HDMI WIFI</t>
  </si>
  <si>
    <t>Akcesoria - Akcesoria do rejestratorów</t>
  </si>
  <si>
    <t>HYU-398</t>
  </si>
  <si>
    <t>Brack kit for 1U mount on HYUNDAI NEXTGEN recorders with 2 bay . Includes 2 rack mount brackets and screws.</t>
  </si>
  <si>
    <t>HYU-474</t>
  </si>
  <si>
    <t>Remote control for HYUNDAI NextGen recorders</t>
  </si>
  <si>
    <t>SAM-2473</t>
  </si>
  <si>
    <t>USB Wireless Adapter with Detachable Antenna</t>
  </si>
  <si>
    <t>SAM-2023N</t>
  </si>
  <si>
    <t>3G wireless modem. GSM, GPRS, EDGE. SIM slot.</t>
  </si>
  <si>
    <t>SAM-1861A</t>
  </si>
  <si>
    <t>3G/4G portable Wireless router</t>
  </si>
  <si>
    <t>SAM-3758</t>
  </si>
  <si>
    <t>Router / terminal  danych / hotspot Wi-Fi 4G. Zabezpieczenia WIFI 802.11b / g WEP-WPA-WPA2-AES-TKIP. Zasilanie 5 V przez USB. Bateria litowa 2100 mA.</t>
  </si>
  <si>
    <t>Akcesoria - Akcesoria / inne komplementy</t>
  </si>
  <si>
    <t>DEM-783</t>
  </si>
  <si>
    <t>Bag of 100 white nylon cable ties with UV protection (3.6x180mm)</t>
  </si>
  <si>
    <t>SAM-3491</t>
  </si>
  <si>
    <t>Smoked dome for IP domes (SAM-3033 /3040 /3044 /3488)</t>
  </si>
  <si>
    <t>SAM-1046</t>
  </si>
  <si>
    <t>Twisted pair transformer filter</t>
  </si>
  <si>
    <t>DEM-564</t>
  </si>
  <si>
    <t>Tin solder 100gr.</t>
  </si>
  <si>
    <t>CTD-496N</t>
  </si>
  <si>
    <t>Video ground loop isolator (via coaxial)</t>
  </si>
  <si>
    <t>SAM-592</t>
  </si>
  <si>
    <t>Female DB9 RS232 to 2 wire RS-485 terminal. AIR SPACE</t>
  </si>
  <si>
    <t>SAM-601</t>
  </si>
  <si>
    <t>Protection against electric shock in twisted pair. AIR SPACE</t>
  </si>
  <si>
    <t>CTD-496</t>
  </si>
  <si>
    <t>Video ground loop isolator (via coaxial).</t>
  </si>
  <si>
    <t>SAM-603</t>
  </si>
  <si>
    <t>Ground loop isolator to eliminate video interference in twisted pair. Passive transceiver. AIR SPACE</t>
  </si>
  <si>
    <t>SAM-732</t>
  </si>
  <si>
    <t>Ground Loop Isolator for audio. Pack x2</t>
  </si>
  <si>
    <t>CTD-497</t>
  </si>
  <si>
    <t>1 channel video surge protector</t>
  </si>
  <si>
    <t>SAM-4160</t>
  </si>
  <si>
    <t>HD-TVI/HDCVI/AHD Surge Protector</t>
  </si>
  <si>
    <t>SAM-1045</t>
  </si>
  <si>
    <t>Set of two converters that supplies (12V DC) for IP cameras</t>
  </si>
  <si>
    <t>SAM-731</t>
  </si>
  <si>
    <t>Distribution box 1 input / 9 outputs.</t>
  </si>
  <si>
    <t>SAM-602</t>
  </si>
  <si>
    <t>Ground loop isolator to eliminate video interference on coaxial cable. AIR SPACE</t>
  </si>
  <si>
    <t>SAM-604</t>
  </si>
  <si>
    <t>High quality loop isolator to eliminate interference of video in coaxial cable</t>
  </si>
  <si>
    <t>SAM-605</t>
  </si>
  <si>
    <t>Loop isolator of high quality to eliminate interference of video in twisted pair cable, high-quality.</t>
  </si>
  <si>
    <t>SAM-734</t>
  </si>
  <si>
    <t>Power, video and data protection</t>
  </si>
  <si>
    <t>SAM-1052</t>
  </si>
  <si>
    <t>Konwerter USB-UTP CAT5/E</t>
  </si>
  <si>
    <t>SAM-970</t>
  </si>
  <si>
    <t>Discharged protection on IP network cable</t>
  </si>
  <si>
    <t>SAM-606N</t>
  </si>
  <si>
    <t>High frequency interference block (RF modulator), electromagnetic waves, high voltage electricity, radio stations. Video and audio via coaxial cable.</t>
  </si>
  <si>
    <t>SAM-748N</t>
  </si>
  <si>
    <t>16 video channel surge protector TVI/AHD/CVI/CVBS. For rack 1U mount.</t>
  </si>
  <si>
    <t>Akcesoria - Wzmacniacz / Przedłużacze wideo</t>
  </si>
  <si>
    <t>SAM-4522</t>
  </si>
  <si>
    <t>KVM 4K video, audio and data extender over network cable CAT5E/6 up to 100 meters. Composed by transmitter and receiver. Includes current adapter.</t>
  </si>
  <si>
    <t>HYU-447</t>
  </si>
  <si>
    <t>1 channel VGA passive extender. Pack composed by VGA transmitter + VGA receiver + VGA cable (male-female). Up to 35 meters using CAT5/5E/6E cable.</t>
  </si>
  <si>
    <t>SAM-597</t>
  </si>
  <si>
    <t>1 input 1 output video amplifier</t>
  </si>
  <si>
    <t>SAM-3890</t>
  </si>
  <si>
    <t>HD-CVI/HD-TVI/AHD video amplifier</t>
  </si>
  <si>
    <t>SAM-2886N</t>
  </si>
  <si>
    <t>Mini HDMI extender up to 50 meters above CAT6 / 6a / 7.</t>
  </si>
  <si>
    <t>SAM-593</t>
  </si>
  <si>
    <t>Nadajnik i odbiornik VGA z sygnałem za pomocą skrętki</t>
  </si>
  <si>
    <t>SAM-1180</t>
  </si>
  <si>
    <t>Konwerter wideo VGA na BNC, wysoka rozdzielczość</t>
  </si>
  <si>
    <t>SAM-3384</t>
  </si>
  <si>
    <t>HDMI Video &amp; audio signal extender (50m) through UTP/STP Cat5/5e/6 network cable</t>
  </si>
  <si>
    <t>SAM-1372N</t>
  </si>
  <si>
    <t>HDMI signal extender and IR control, 2 UTP cables</t>
  </si>
  <si>
    <t>SAM-1181N</t>
  </si>
  <si>
    <t>Extender (nadajnik i odbiornik) za pomocą skrętki dla sygnału VGA, klawiatury i myszy</t>
  </si>
  <si>
    <t>SAM-4523</t>
  </si>
  <si>
    <t>HDMI extender ovor coaxial cable up to 300 meters. Composed by transmitter and receiver. Includes current adapter.</t>
  </si>
  <si>
    <t>SAM-3379</t>
  </si>
  <si>
    <t>Przedłużacz sygnał wideo i dźwięku HDMI przez kabel sieciowy UTP / STP Cat5 / 5e / 6 (100 metrów)</t>
  </si>
  <si>
    <t>SAM-3380</t>
  </si>
  <si>
    <t>Przedłużacz do 100 metrów sygnału wideo i audio HDMI przez kabel sieciowy UTP / STP Cat5 / 5e / 6</t>
  </si>
  <si>
    <t>SAM-3383</t>
  </si>
  <si>
    <t>Przedłużacz do 120 metrów sygnału wideo i audio HDMI przez kabel sieciowy UTP / STP Cat5 / 5e / 6</t>
  </si>
  <si>
    <t>SAM-2887</t>
  </si>
  <si>
    <t>HDMI to RF extender/modulator (TX+RX), 700 m</t>
  </si>
  <si>
    <t>SAM-4486</t>
  </si>
  <si>
    <t>VGA/USB/audio/RS232/IR over CAT5e cable extender. Up to 120 meters over CAT5e and 140 meters over CAT6</t>
  </si>
  <si>
    <t>SAM-3074</t>
  </si>
  <si>
    <t xml:space="preserve"> Nadajnik / odbiorni KVN na skrętkę</t>
  </si>
  <si>
    <t>Akcesoria - Profesjonalne audio</t>
  </si>
  <si>
    <t>SAM-2738</t>
  </si>
  <si>
    <t>External microphone for HD-CVI cameras</t>
  </si>
  <si>
    <t>SAM-128</t>
  </si>
  <si>
    <t>Zewnętrzny mikrofon AirSpace, można podłączyć do dowolnej kamery. 12V DC</t>
  </si>
  <si>
    <t>CTD-254</t>
  </si>
  <si>
    <t>Hidden microphone in smoke detector</t>
  </si>
  <si>
    <t>SAM-4072</t>
  </si>
  <si>
    <t>Omnidirectional microphone. 5~150 m². 12V DC</t>
  </si>
  <si>
    <t>SAM-809</t>
  </si>
  <si>
    <t>High sensitivity ceiling microphone and noise rejection</t>
  </si>
  <si>
    <t>Akcesoria - Pozostałe</t>
  </si>
  <si>
    <t>SAM-4473</t>
  </si>
  <si>
    <t>4 meter pole for CCTV camera and dome installations</t>
  </si>
  <si>
    <t>SAM-4472</t>
  </si>
  <si>
    <t>6 meter pole for CCTV camera and dome installations</t>
  </si>
  <si>
    <t>Akcesoria - Przewody i kable</t>
  </si>
  <si>
    <t>SAM-1659</t>
  </si>
  <si>
    <t>Kabel zasilający 12V DC do kamer. 30 cm kabla.</t>
  </si>
  <si>
    <t>SAM-4440</t>
  </si>
  <si>
    <t>UTP cable of 0,5 m. Unshielded with RJ45 Cat 5E connectors.</t>
  </si>
  <si>
    <t>SAM-1661</t>
  </si>
  <si>
    <t>DC female cable for camera. For SAM-728. 60 cm cable</t>
  </si>
  <si>
    <t>SAM-4441</t>
  </si>
  <si>
    <t xml:space="preserve">UTP unshielded cable of 2 m with RJ45 Cat5E connectors </t>
  </si>
  <si>
    <t>SAM-1660</t>
  </si>
  <si>
    <t>Kabel BNC męski na BNC męski . 50 cm.</t>
  </si>
  <si>
    <t>SAM-728</t>
  </si>
  <si>
    <t>1 meter cable with connector for 12V/DC camera conection compatible with most cameras sold by byDemes</t>
  </si>
  <si>
    <t>SAM-4442</t>
  </si>
  <si>
    <t>UTP unshielded cable of 5 meters  with RJ45 connectors, 5E category</t>
  </si>
  <si>
    <t>SAM-1658</t>
  </si>
  <si>
    <t>Rozdzielacz kabla DC (1 kobieta, 4 męskie).</t>
  </si>
  <si>
    <t>SAM-4443</t>
  </si>
  <si>
    <t>UTP unshielded cable of 10 meters with RJ45 connectors, 5E category.</t>
  </si>
  <si>
    <t>DEM-1082</t>
  </si>
  <si>
    <t>DIN4 - JACK 2,1/5,5 for DVR HYUNDAI NEXTGEN and HIKVISION current adapter cable</t>
  </si>
  <si>
    <t>DEM-1007</t>
  </si>
  <si>
    <t>HDMI Cable. Male to Male. 2 Meters. PVC.</t>
  </si>
  <si>
    <t>DEM-1052</t>
  </si>
  <si>
    <t>Coaxial cable video signal, audio and power extender. 10 Meters.</t>
  </si>
  <si>
    <t>DEM-1048</t>
  </si>
  <si>
    <t>Przedłużacz kabla koncentrycznego dla sygnałów wideo i mocy. 10 metrów.</t>
  </si>
  <si>
    <t>DEM-1008</t>
  </si>
  <si>
    <t>HDMI Cable. Male to Male. 5 Meters. PVC.</t>
  </si>
  <si>
    <t>SAM-612</t>
  </si>
  <si>
    <t>1m length multiple cable assembly with BNC male connectors on both sides. 4 coaxial links.</t>
  </si>
  <si>
    <t>DEM-1053</t>
  </si>
  <si>
    <t>Coaxial cable video signal, audio and power extender. 20 Meters.</t>
  </si>
  <si>
    <t>DEM-1049</t>
  </si>
  <si>
    <t>Przedłużenie kabla koncentrycznego dla sygnałów wideo i zasilania. 20 metrów.</t>
  </si>
  <si>
    <t>SAM-1047</t>
  </si>
  <si>
    <t>2m long BNC male cable</t>
  </si>
  <si>
    <t>DEM-1050</t>
  </si>
  <si>
    <t>Przedłużacz kabla koncentrycznego dla sygnałów wideo i mocy. 30 metrów</t>
  </si>
  <si>
    <t>DEM-1055</t>
  </si>
  <si>
    <t>Coaxial cable video signal, audio and power extender. 40 meter Reel</t>
  </si>
  <si>
    <t>DEM-1051</t>
  </si>
  <si>
    <t>Przedłużacz kabla koncentrycznego dla sygnałów wideo i mocy. 40 metrów.</t>
  </si>
  <si>
    <t>DEM-125</t>
  </si>
  <si>
    <t>100 m (bęben). czerwono-czarny kabel 2 x 0,75</t>
  </si>
  <si>
    <t>DEM-569</t>
  </si>
  <si>
    <t>Kabel koncentryczny RG-59 do instalacji CCTV. Rolka 100 metrów. BIAŁY kolor.</t>
  </si>
  <si>
    <t>DEM-1317</t>
  </si>
  <si>
    <t>Coaxial cable KX6 combi of RG-59 + 2 X 0.81 Roll of 100 meters. Green color.</t>
  </si>
  <si>
    <t>DEM-1319</t>
  </si>
  <si>
    <t>Coaxial cable KX6 LSHZ combi of RG-59 + 2 X 0.81. Free of halogens. 100 meter roll Green color.</t>
  </si>
  <si>
    <t>DEM-1244</t>
  </si>
  <si>
    <t>Biały kabel MICRO-COAXIAL do Monitoringu , 75 omów. 100 m</t>
  </si>
  <si>
    <t>SAM-4445</t>
  </si>
  <si>
    <t>Roll of 305 meters of UTP cable CAT5E 24AWG rigid. Special cover for exteriors.</t>
  </si>
  <si>
    <t>DEM-1044</t>
  </si>
  <si>
    <t>Kabel CAT 5 UTP , 4x2x1/0.50 CCA</t>
  </si>
  <si>
    <t>SAM-4444</t>
  </si>
  <si>
    <t>Roll of 305 meters of UTP cable CAT5E 24AWG flexible halogen-free and fire-retardant. LSZH according to IEC 60332-1.</t>
  </si>
  <si>
    <t>DEM-570</t>
  </si>
  <si>
    <t>Kabel COAXIAL COMBI RG-59 + 2 X 0,81 rolka 100 m. BIAŁY kolor</t>
  </si>
  <si>
    <t>SAM-4446</t>
  </si>
  <si>
    <t>Roll of 305 meters of UTP CAT6 23AWG cable rigid halogen-free and fire-retardant. LSZH according to IEC 60332-1.</t>
  </si>
  <si>
    <t>DEM-1046</t>
  </si>
  <si>
    <t xml:space="preserve"> Ekranowany kabel FTP Cat 5e, 4x2x1 / 0,50 CCA</t>
  </si>
  <si>
    <t>DEM-1045</t>
  </si>
  <si>
    <t>Kabel UTP CAT 6, 4x2x1 / 0,50 CCA.</t>
  </si>
  <si>
    <t>DEM-1290</t>
  </si>
  <si>
    <t>Kabel MICRO-COAXIAL COMBI, RG-174 + 2 X 0,75. 100m</t>
  </si>
  <si>
    <t>DEM-1290N</t>
  </si>
  <si>
    <t>Kabel micro-koncentryczny. RG-174 + 2x0,75 mm. Rolka do 100 metrów. Kolor czarny</t>
  </si>
  <si>
    <t>DEM-992</t>
  </si>
  <si>
    <t>Kabel UTP CAT5e 24AWG sztywny nieekranowany po 305m</t>
  </si>
  <si>
    <t>DEM-1047</t>
  </si>
  <si>
    <t>Kabel FTP CAT 6 apantallado, 4x2x1 / 0,50 CCA</t>
  </si>
  <si>
    <t>DEM-1318</t>
  </si>
  <si>
    <t>Coaxial cable KX6 combi of RG-59 + 2 X 0.81 Roll of 300 meters. Green color.</t>
  </si>
  <si>
    <t>DEM-1246</t>
  </si>
  <si>
    <t>KABEL KONCENTRYCZNY RG-59 CCTV. Rolka 250 M</t>
  </si>
  <si>
    <t>DEM-995</t>
  </si>
  <si>
    <t>CAT5e UTP cable 24AWG rigid aluminum display box in 305m</t>
  </si>
  <si>
    <t>DEM-1063</t>
  </si>
  <si>
    <t>Kabel koncentryczny 75-5 bez halogenów, specjalny dla systemów monitoringu wideo HD (CVI, TVI i AHD).</t>
  </si>
  <si>
    <t>DEM-712</t>
  </si>
  <si>
    <t>RG-59 coaxial cable for CCTV. 1000 meter roll.</t>
  </si>
  <si>
    <t>Akcesoria - Obudowa i uchwyty kamery</t>
  </si>
  <si>
    <t>HYU-574</t>
  </si>
  <si>
    <t>DS-2102ZJ</t>
  </si>
  <si>
    <t>Wall mount for counting people camera HYU-519</t>
  </si>
  <si>
    <t>HYU-693</t>
  </si>
  <si>
    <t>DS-2102ZJ-WHITE</t>
  </si>
  <si>
    <t>Wall mount for people counting camera HYU-519</t>
  </si>
  <si>
    <t>HYU-172</t>
  </si>
  <si>
    <t>Deep base for HYU-22N, HYU-42N, HYU-43N, HYU-55, HYU-55N, HYU-58, HYU-182, HYU-171</t>
  </si>
  <si>
    <t>HYU-472</t>
  </si>
  <si>
    <t>Junction box for HYU-186</t>
  </si>
  <si>
    <t>SAM-2545</t>
  </si>
  <si>
    <t>Dark Gray Base with tube passage</t>
  </si>
  <si>
    <t>HYU-359</t>
  </si>
  <si>
    <t>DS‐1259ZJ</t>
  </si>
  <si>
    <t>Base with 15° tilt for HYUNDAI domes</t>
  </si>
  <si>
    <t>HYU-212</t>
  </si>
  <si>
    <t>DS‐1258ZJ</t>
  </si>
  <si>
    <t>Wall mount for HYUNDAI domes. Inside wire passage: ABS plastic and polycarbonate. 2 Kg load</t>
  </si>
  <si>
    <t>HYU-251</t>
  </si>
  <si>
    <t>Podstawa połączeniowa dla kompatybilnych kamer i kopuł: HYU-147, HYU-148, HYU-150, HYU-151, HYU-165, HYU-166, HYU-168, HYU-169, HYU-244, HYU-246</t>
  </si>
  <si>
    <t>SAM-2670</t>
  </si>
  <si>
    <t>White mounting base tube</t>
  </si>
  <si>
    <t>SAM-4475</t>
  </si>
  <si>
    <t>Bracket for SAM-4474 steel box</t>
  </si>
  <si>
    <t>HYU-434</t>
  </si>
  <si>
    <t>DS-1294ZJ-TRL</t>
  </si>
  <si>
    <t>Wall mount for HYU-484 panoramic multi sensor PTZ dome. Hardened plastic Capacity of 4.5 kg.</t>
  </si>
  <si>
    <t>SAM-2671</t>
  </si>
  <si>
    <t>Dark gray mounting tube base</t>
  </si>
  <si>
    <t>HYU-152</t>
  </si>
  <si>
    <t>Deep base for HYU-83, HYU-180, HYU-185, HYU-190</t>
  </si>
  <si>
    <t>SAM-2543</t>
  </si>
  <si>
    <t>White Base with tube passage</t>
  </si>
  <si>
    <t>SAM-2548</t>
  </si>
  <si>
    <t>HYU-153</t>
  </si>
  <si>
    <t>Deep base for HYU-98, HYU-102, HYU-103, HYU-178, HYU-188</t>
  </si>
  <si>
    <t>HYU-27</t>
  </si>
  <si>
    <t>TUBE BASE FOR DOME HYU-14N, HYU-15N, HYU-96, HYU-97, HYU-101, HYU-177, HYU-187</t>
  </si>
  <si>
    <t>HYU-200N</t>
  </si>
  <si>
    <t>DS-1260ZJ</t>
  </si>
  <si>
    <t>Junction box for HYUNDAI and HiWatch™ HIKVISION® bullet cameras.</t>
  </si>
  <si>
    <t>HYU-197N</t>
  </si>
  <si>
    <t>DS-1280ZJ-DM18</t>
  </si>
  <si>
    <t>Junction box for HYUNDAI cameras</t>
  </si>
  <si>
    <t>HYU-543</t>
  </si>
  <si>
    <t xml:space="preserve">Junction box for HYU-453 and HYU-454 cameras. </t>
  </si>
  <si>
    <t>HYU-24</t>
  </si>
  <si>
    <t>Base for HYU-11N, HYU-19N, HYU-20N, HYU-37, HYU-179, HYU-184, HYU-189</t>
  </si>
  <si>
    <t>SAM-2673</t>
  </si>
  <si>
    <t>Grey base mounting tube for varifocal lens minidomes</t>
  </si>
  <si>
    <t>SAM-4476</t>
  </si>
  <si>
    <t>Bracket for camera for columns</t>
  </si>
  <si>
    <t>HYU-215N</t>
  </si>
  <si>
    <t>DS-1602</t>
  </si>
  <si>
    <t>Wall bracket for HYUNDAI and HiWatch™ HIKVISION® domes. Aluminum. Indoor / outdoor</t>
  </si>
  <si>
    <t>HYU-361</t>
  </si>
  <si>
    <t>DS‐1250ZJ</t>
  </si>
  <si>
    <t xml:space="preserve">Rain protection visor for HYUNDAI domes </t>
  </si>
  <si>
    <t>HYU-332</t>
  </si>
  <si>
    <t>Adapter / puszka do kamer dlaHYU-55N, HYU-100N, HYU-100, HYU-171, HYU-181, HYU-182, HYU-183, HYU-330, HYU-331</t>
  </si>
  <si>
    <t>HYU-355</t>
  </si>
  <si>
    <t>Junction box base for HYU-333, HYU-336, HYU-337</t>
  </si>
  <si>
    <t>HYU-221</t>
  </si>
  <si>
    <t>DS‐1663ZJ</t>
  </si>
  <si>
    <t>Ceiling Mounting Bracket Indoor/Outdoor for HYUNDAI motorized domes. 30 kg load</t>
  </si>
  <si>
    <t>SAM-1956</t>
  </si>
  <si>
    <t>Wall Bracket for SAM-1954 / 1955 anti-vandal domes</t>
  </si>
  <si>
    <t>SAM-2546</t>
  </si>
  <si>
    <t>SAM-4359</t>
  </si>
  <si>
    <t>Mount and junction box  base for cameras and fixed lens dome, small size. White color</t>
  </si>
  <si>
    <t>SAM-4360</t>
  </si>
  <si>
    <t>Mount and junction box  base for cameras and fixed lens dome, small size. Ivory color</t>
  </si>
  <si>
    <t>SAM-4361</t>
  </si>
  <si>
    <t>Mount and junction box  base for cameras and fixed lens dome, small size. Dark grey color</t>
  </si>
  <si>
    <t>SAM-541</t>
  </si>
  <si>
    <t>Bracket container with swivel for SAM-542, 543, 544, 545, 546</t>
  </si>
  <si>
    <t>HYU-253</t>
  </si>
  <si>
    <t>Wall mount for HYU-247 and HYU-257</t>
  </si>
  <si>
    <t>SAM-3580</t>
  </si>
  <si>
    <t>Wall mount for SAM-3575 and SAM-3576 domes</t>
  </si>
  <si>
    <t>HYU-218N</t>
  </si>
  <si>
    <t>DS-1661ZJ</t>
  </si>
  <si>
    <t>Ceiling bracket for HYUNDAI and HiWatch™ HIKVISION® dome. Aluminum. Indoor/outdoor</t>
  </si>
  <si>
    <t>HYU-248N</t>
  </si>
  <si>
    <t>DS-1280ZJ-XS</t>
  </si>
  <si>
    <t>Junction box for HYUNDAI and HiWatch™ HIKVISION® cameras.</t>
  </si>
  <si>
    <t>SAM-4086</t>
  </si>
  <si>
    <t>Mount Bracket for SAM-2484, SAM-2486 and SAM-3744 containers with SAM-1712 and SAM-1711</t>
  </si>
  <si>
    <t>SAM-2672</t>
  </si>
  <si>
    <t>Podstawa montażowa do rur w kolorze białym dla minikopuł i kamer tubowych zmiennoogniskowych</t>
  </si>
  <si>
    <t>HYU-365</t>
  </si>
  <si>
    <t>DS‐1281ZJ‐DM23</t>
  </si>
  <si>
    <t xml:space="preserve">Inclined base for HYUNDAI domes. Aluminum. 4,5 kg load.
</t>
  </si>
  <si>
    <t>HYU-25</t>
  </si>
  <si>
    <t>- Wall mount for domes HYU-12, HYU-23, HYU-44, HYU-45</t>
  </si>
  <si>
    <t>HYU-30</t>
  </si>
  <si>
    <t>- Wall mount for HYU-11N, HYU-19N, HYU-20N, HYU-37, HYU-83, HYU-179, HYU-180, HYU-184, HYU-185, HYU-189, HYU-190</t>
  </si>
  <si>
    <t>SAM-4356</t>
  </si>
  <si>
    <t>Mount and junction box  base for cameras and varifocal domes, big size</t>
  </si>
  <si>
    <t>SAM-4357</t>
  </si>
  <si>
    <t>Mount and junction box  base for cameras and varifocal domes, big size. Ivory color</t>
  </si>
  <si>
    <t>SAM-4358</t>
  </si>
  <si>
    <t>Mount and junction box  base for cameras and varifocal domes, big size. dark grey color</t>
  </si>
  <si>
    <t>HYU-200</t>
  </si>
  <si>
    <t>DS‐1260ZJ</t>
  </si>
  <si>
    <t>Podstawa kamer tubowych HYUNDAI. Aluminium. 4,5 kg obciążenia</t>
  </si>
  <si>
    <t>HYU-366</t>
  </si>
  <si>
    <t>DS‐1294ZJ</t>
  </si>
  <si>
    <t>Wall mount for fisheye HYUNDAI dome. Hardened plastic. Capacity of 4,5 kg.</t>
  </si>
  <si>
    <t>HYU-607</t>
  </si>
  <si>
    <t>Junction box for HYU-544 fisheye dome. Aluminum alloy. Side hole. 4,5 kg capacity. Waterproof</t>
  </si>
  <si>
    <t>SAM-3577</t>
  </si>
  <si>
    <t>Base mount and camera connections for SAM-3752 and SAM-2974N</t>
  </si>
  <si>
    <t>SAM-2855</t>
  </si>
  <si>
    <t>Inner roof support for SAM-1973N</t>
  </si>
  <si>
    <t>CTD-567</t>
  </si>
  <si>
    <t>Ceiling mount for CTD-462, SAM-1973N, SAM-2778, SAM-2779 and SAM-2785</t>
  </si>
  <si>
    <t>HYU-301N</t>
  </si>
  <si>
    <t>DS-1280ZJ-S</t>
  </si>
  <si>
    <t>SAM-3026</t>
  </si>
  <si>
    <t>Grey connection box with cable passage</t>
  </si>
  <si>
    <t>HYU-199N</t>
  </si>
  <si>
    <t>DS-1280ZJ-M</t>
  </si>
  <si>
    <t>Caja de conexiones para domos HYUNDAI y HiWatch™ de HIKVISION®.</t>
  </si>
  <si>
    <t>SAM-4146</t>
  </si>
  <si>
    <t>Universal connection box for bullets and dome cameras. Metal and Plastic. For Indoor use</t>
  </si>
  <si>
    <t>HYU-213N</t>
  </si>
  <si>
    <t>DS-1273-130-TRL</t>
  </si>
  <si>
    <t>Wall bracket for HYUNDAI and HiWatch™ HIKVISION® domes. Wiring holes. Aluminum.</t>
  </si>
  <si>
    <t>SAM-765</t>
  </si>
  <si>
    <t>Wspornik masztu. Do SAM-541, SAM-54 i SAM-763</t>
  </si>
  <si>
    <t>HYU-54</t>
  </si>
  <si>
    <t>Ceiling mount HYU-49, HYU-50, HYU-51, HYU-52, HYU-81, HYU-82</t>
  </si>
  <si>
    <t>HYU-215</t>
  </si>
  <si>
    <t>DS‐1602ZJ</t>
  </si>
  <si>
    <t>Wall mount for HYUNDAI motorized domes. Aluminum. Indoor/outdoor</t>
  </si>
  <si>
    <t>HYU-252</t>
  </si>
  <si>
    <t>Skrzynka przyłączeniowa dla HYU-250, HYU-256</t>
  </si>
  <si>
    <t>HYU-219N</t>
  </si>
  <si>
    <t>DS-1662</t>
  </si>
  <si>
    <t>Ceiling bracket (long) for HYUNDAI and HiWatch™ HIKVISION® dome. Aluminum. Indoor/outdoor</t>
  </si>
  <si>
    <t>SAM-3027</t>
  </si>
  <si>
    <t>SAM-551</t>
  </si>
  <si>
    <t>Indoor aluminum container, with side opening and cable entry support. Dimensions: 390X142x115 mm</t>
  </si>
  <si>
    <t>SAM-550</t>
  </si>
  <si>
    <t>Bracket container for SAM-551/552/564</t>
  </si>
  <si>
    <t>HYU-357</t>
  </si>
  <si>
    <t>DS‐1272ZJ‐110</t>
  </si>
  <si>
    <t>Wall mount for HYUNDAI domes</t>
  </si>
  <si>
    <t>SAM-4145</t>
  </si>
  <si>
    <t>Uniwersalna skrzynka przyłączeniowa do kamer tubowych / kopułkowych. Wyprodukowano w metalu. Nadaje się do stosowania na zewnątrz, o stopniu ochrony IP66.</t>
  </si>
  <si>
    <t>SAM-4479</t>
  </si>
  <si>
    <t>Universal junction box for bullet or domes. Made of metal. Suitable for outdoors, IP66. Dark grey color</t>
  </si>
  <si>
    <t>SAM-4533</t>
  </si>
  <si>
    <t>White junction box</t>
  </si>
  <si>
    <t>SAM-4163</t>
  </si>
  <si>
    <t>Wall bracket for SAM-4068 dome</t>
  </si>
  <si>
    <t>HYU-595</t>
  </si>
  <si>
    <t>DS-1272ZJ-110-TRS</t>
  </si>
  <si>
    <t>HYUNDAI wall mount for domes.</t>
  </si>
  <si>
    <t>HYU-521</t>
  </si>
  <si>
    <t>DS‐1281ZJ‐S</t>
  </si>
  <si>
    <t>Inclined base for HYUNDAI domes. Aluminum. 4,5 kg load.</t>
  </si>
  <si>
    <t>HYU-198</t>
  </si>
  <si>
    <t>DS‐1280ZJ‐DM21</t>
  </si>
  <si>
    <t>Puszka montażowa do kamer kopulkowych HYUNDAI. Aluminium. Wodoodporna. Nośność 4,5 kg.</t>
  </si>
  <si>
    <t>HYU-204</t>
  </si>
  <si>
    <t>DS‐1273ZJ‐135</t>
  </si>
  <si>
    <t>Wall mount for HUNDAI domes. Inside wiring. Aluminum. 4.5 kg load</t>
  </si>
  <si>
    <t>HYU-214</t>
  </si>
  <si>
    <t>DS‐1275ZJ</t>
  </si>
  <si>
    <t>Uchwyt słupowy zaciskowy do kopuł HYUNDAI HYU-201, HYU-203, HYU-233, HYU-240, HYU-241. Aluminium. 67 ~ 127 mm średnicy. Maks. Obciążenie 10 kg</t>
  </si>
  <si>
    <t>HYU-358</t>
  </si>
  <si>
    <t>DS‐1276ZJ</t>
  </si>
  <si>
    <t>Corner bracket for HYUNDAI domes. Aluminum. 10 kg load.</t>
  </si>
  <si>
    <t>HYU-575</t>
  </si>
  <si>
    <t>DS-1227ZJ-P1</t>
  </si>
  <si>
    <t>Ceiling bracket for people counting camera HYU-519</t>
  </si>
  <si>
    <t>HYU-545</t>
  </si>
  <si>
    <t>DS-1273ZJ</t>
  </si>
  <si>
    <t>Junction box for HYUNDAI and HiWatch™ HIKVISION® PTZ domes</t>
  </si>
  <si>
    <t>HYU-598</t>
  </si>
  <si>
    <t>DS-1273ZJ-130</t>
  </si>
  <si>
    <t>Wall mount for HYUNDAI domes. Aluminium alloy. Wiring input hole. 4,5 kg load</t>
  </si>
  <si>
    <t>HYU-601</t>
  </si>
  <si>
    <t>DS-1280ZJ-DM45</t>
  </si>
  <si>
    <t>Base for HYUNDAI domes. Aluminum alloy. Side and bottom entry. 3 kg load. For indoor/outdoor</t>
  </si>
  <si>
    <t>HYU-603</t>
  </si>
  <si>
    <t>DS-1273ZJ-140</t>
  </si>
  <si>
    <t>Wall mount for HYUNDAI domes. Aluminum and steel alloy. Wiring input hole. 4,5 kg load.</t>
  </si>
  <si>
    <t>HYU-56</t>
  </si>
  <si>
    <t xml:space="preserve"> Słupowy uchwyt montażowy HYU-49, HYU-50, HYU-51, HYU-52, HYU-81, HYU-82</t>
  </si>
  <si>
    <t>HYU-363</t>
  </si>
  <si>
    <t>DS‐1281ZJ‐M</t>
  </si>
  <si>
    <t>Inclined base for HYUNDAI domes. Aluminum. Capacity of 4,5 kg.</t>
  </si>
  <si>
    <t>HYU-202</t>
  </si>
  <si>
    <t>DS-1227ZJ</t>
  </si>
  <si>
    <t>Embedded ceiling mount bracket for HYUNDAI domes. Aluminum. 4.5 kg load</t>
  </si>
  <si>
    <t>HYU-213</t>
  </si>
  <si>
    <t>DS‐1273ZJ‐130‐TRL</t>
  </si>
  <si>
    <t>Wall mount for HYUNDAI domes. Waterproof. Inside wiring passage. Aluminum. 4.5 Kg load</t>
  </si>
  <si>
    <t>HYU-367</t>
  </si>
  <si>
    <t>DS‐1297ZJ</t>
  </si>
  <si>
    <t>Long (extensible) ceiling mount for fisheye HYUNDAI dome. Aluminum. 2 kg capacity</t>
  </si>
  <si>
    <t>HYU-522</t>
  </si>
  <si>
    <t>DS‐1280ZJ‐DM22</t>
  </si>
  <si>
    <t>Base for HYUNDAI domes. Aluminum. 4,5 kg load</t>
  </si>
  <si>
    <t>HYU-219</t>
  </si>
  <si>
    <t>DS‐1662ZJ</t>
  </si>
  <si>
    <t>Ceiling mount (50 cm) for HYUNDAI motorized domes. Aluminum. Indoor/outdoor. 30 kg load</t>
  </si>
  <si>
    <t>HYU-362</t>
  </si>
  <si>
    <t>DS‐1271ZJ‐130‐TRL</t>
  </si>
  <si>
    <t>Ceiling bracket (long) for HYUNDAI domes. Aluminum. Capacity of 3 kg.</t>
  </si>
  <si>
    <t>SAM-4474</t>
  </si>
  <si>
    <t>Steel box for cable</t>
  </si>
  <si>
    <t>HYU-600</t>
  </si>
  <si>
    <t>DS-1273ZJ-140-DM45</t>
  </si>
  <si>
    <t xml:space="preserve">Wall mount for HYUNDAI domes. Aluminum and steel alloy. Wiring input hole. 4,5 kg load. </t>
  </si>
  <si>
    <t>SAM-2854</t>
  </si>
  <si>
    <t>Corner bracket for CTD-462, SAM-1973N, SAM-2778, SAM-2779 and SAM-2785</t>
  </si>
  <si>
    <t>HYU-208</t>
  </si>
  <si>
    <t>DS‐1602ZJ‐POLE</t>
  </si>
  <si>
    <t>Column bracket for HYUNDAI domes HYU-205, HYU-222, HYU-242. Aluminum and steel. 67~127 mm. 30 kg load</t>
  </si>
  <si>
    <t>HYU-216</t>
  </si>
  <si>
    <t>DS‐1602ZJ‐CORNER</t>
  </si>
  <si>
    <t>Corner mount for HYUNDAI motorized domes HYU-205, HYU-222, HYU-242. Aluminum. 10 kg load</t>
  </si>
  <si>
    <t>HYU-360</t>
  </si>
  <si>
    <t>DS‐1271ZJ‐110</t>
  </si>
  <si>
    <t>Ceiling mount for HYUNDAI domes. Waterproof. Cable passage through the interior. Aluminum. Capacity of 4,5 kg.</t>
  </si>
  <si>
    <t>SAM-2853</t>
  </si>
  <si>
    <t>Corner support for CTD-462, SAM-1973N, SAM-2778, SAM-2779 and SAM-2785</t>
  </si>
  <si>
    <t>HYU-364</t>
  </si>
  <si>
    <t>DS‐1271ZJ‐135</t>
  </si>
  <si>
    <t>Ceiling bracket (long) for HYUNDAI domes. Aluminum. 4,5 kg load</t>
  </si>
  <si>
    <t>HYU-599</t>
  </si>
  <si>
    <t>DS-1271ZJ-130</t>
  </si>
  <si>
    <t xml:space="preserve">Ceiling mount for HYUNDAI domes. Aluminum alloy. Wiring input hole. 4,5 kg load. </t>
  </si>
  <si>
    <t>SAM-552</t>
  </si>
  <si>
    <t>Outdoor aluminum container. Heater and Fan. Dimensions: 390X142x115 mm. 220V AC.</t>
  </si>
  <si>
    <t>SAM-543</t>
  </si>
  <si>
    <t>Outdoor aluminum container. Heater. Dimensions: 390 X 142 x 115 mm. 220 V AC.</t>
  </si>
  <si>
    <t>HYU-602</t>
  </si>
  <si>
    <t>DS-1271ZJ-140-DM45</t>
  </si>
  <si>
    <t>Ceiling bracket for HYUNDAI domes. Aluminum alloy. Wiring input hole. 4,5 kg load.</t>
  </si>
  <si>
    <t>SAM-3072</t>
  </si>
  <si>
    <t>Steel bracket for SAM-3067 /3068 /3069 /3070</t>
  </si>
  <si>
    <t>HYU-546</t>
  </si>
  <si>
    <t>DS-1602ZJ-BOX</t>
  </si>
  <si>
    <t xml:space="preserve">Skrzynka przyłączeniowa do kopuł obrotowych HYUNDAI i HiWatch™ HIKVISION® </t>
  </si>
  <si>
    <t>HYU-608</t>
  </si>
  <si>
    <t>Wall mount with junction box for HYU-544 fisheye dome. Aluminum alloy. 2 kg load. 3 AXIS adjustment.</t>
  </si>
  <si>
    <t>HYU-210</t>
  </si>
  <si>
    <t>DS‐1660ZJ</t>
  </si>
  <si>
    <t>Parapet mount for HYUNDAI domes. Aluminum. 30 kg load</t>
  </si>
  <si>
    <t>SAM-3071</t>
  </si>
  <si>
    <t>TERM-78</t>
  </si>
  <si>
    <t>Wall mount for  TERM-73, TERM-76, TERM-77</t>
  </si>
  <si>
    <t>HYU-578</t>
  </si>
  <si>
    <t>DS-1619ZJ</t>
  </si>
  <si>
    <t>Cornice bracket for HYUNDAI PTZ domes</t>
  </si>
  <si>
    <t>HYU-217</t>
  </si>
  <si>
    <t>DS‐1602ZJ‐BOX</t>
  </si>
  <si>
    <t>Ceiling mount with junction box for HYUNDAI motorized domes HYU-205, HYU-222, HYU-242. Aluminum. Indoor/outdoor</t>
  </si>
  <si>
    <t>SAM-704</t>
  </si>
  <si>
    <t>Cast aluminum outdoor container with top opening lid and cable entry. IP68</t>
  </si>
  <si>
    <t>TERM-79</t>
  </si>
  <si>
    <t>Pole accesory compatible with TERM-78 mount for thermal cameras TERM-73, TERM-76, TERM-77</t>
  </si>
  <si>
    <t>SAM-3067</t>
  </si>
  <si>
    <t>Explosion proof case. 316 stainless steel. 86KPa~106KPa. IP66. ATEX certificate</t>
  </si>
  <si>
    <t>Akcesoria - Komunikacja analogowa poprzez światłowód</t>
  </si>
  <si>
    <t>DEM-697</t>
  </si>
  <si>
    <t>ST-ST adapter, multimode, bronze.</t>
  </si>
  <si>
    <t>DEM-696</t>
  </si>
  <si>
    <t>Test patch cord and / or connections for multimode fiber optics. 2xST / PC - 2xSC / PC. 62.5 / 125 of 3 mm. 1 meter.</t>
  </si>
  <si>
    <t>DEM-606</t>
  </si>
  <si>
    <t>1x multimode video transmitter, SC format. 4.5 km. 1310nm. 12V~24V DC/AC. -40ºC ~+74ºC.</t>
  </si>
  <si>
    <t>DEM-607</t>
  </si>
  <si>
    <t>1x monomode video transmitter, SC format. 50 km. 1310nm. 12V~24V DC/AC. -40ºC~+74ºC.</t>
  </si>
  <si>
    <t>DEM-708</t>
  </si>
  <si>
    <t>HDCVI / HDTVI / AHD video transceiver and RS485 data transceiver, 1 x multimode, SC format. 2 km. 1310 / 1550nm. 5V DC (power supply included). -20°C ~ + 74°C. Desktop.</t>
  </si>
  <si>
    <t>DEM-709</t>
  </si>
  <si>
    <t>HDCVI / HDTVI / AHD video transceiver and RS485 data transceiver, 1 x multimode, SC format. 2 km. 1310 / 1550nm. 5V DC (power supply included). -20°C ~ + 74°C. Desktop</t>
  </si>
  <si>
    <t>DEM-706</t>
  </si>
  <si>
    <t>HDCVI/HDTVI/AHD video transmitter and RS485 data transciever, 1x monomode, SC format. 20 km. 1310/1550nm. 5V DC (power supply included). -20ºC ~+74ºC. Desktop</t>
  </si>
  <si>
    <t>DEM-707</t>
  </si>
  <si>
    <t>HDCVI/HDTVI/AHD video receiver and RS485 data transciever, 1x monomode, SC format. 20 km. 1310/1550nm. 5V DC (power supply included). -20ºC ~+74ºC. Desktop</t>
  </si>
  <si>
    <t>DEM-616</t>
  </si>
  <si>
    <t>1x multimode video receiver, SC format. 4.5 km. 1310 nm. 12~24V DC/AC. -40ºC~+74ºC. DIN rail / desktop</t>
  </si>
  <si>
    <t>DEM-617</t>
  </si>
  <si>
    <t>1x monomode video receiver, SC format. 50 km. 1310nm, 12V~24V DC/AC. -40ºC~+74ºC. DIN rail /desktop</t>
  </si>
  <si>
    <t>DEM-644</t>
  </si>
  <si>
    <t>Break detector, 1xMM, 10 km. 1310nm. 12V~24V DC/AC. -40°C~+74°C. DIN rail / desktop.</t>
  </si>
  <si>
    <t>DEM-645</t>
  </si>
  <si>
    <t>Break detector, 1xSM, 50 km. 1310nm. 12V~24V DC/AC. -40°C~+74°C. DIN rail  / desktop.</t>
  </si>
  <si>
    <t>DEM-626</t>
  </si>
  <si>
    <t>1x multimode video, data and relay transmitter, SC format. 4.5 km . 1310/1550 nm. 12~24V DC/AC. -40ºC~+74ºC. DIN rail / desktop</t>
  </si>
  <si>
    <t>DEM-630</t>
  </si>
  <si>
    <t>1x multimode video, data and relay video receiver, SC format. 4.5 km. 1310/1550nm. 12~24V DC/AC. -40ºC~+74ºC. DIN rail / desktop</t>
  </si>
  <si>
    <t>DEM-629</t>
  </si>
  <si>
    <t>1x monomode video, data, relay video receiver, SC format. 50km. 1310/1550nm. -40ºC~+74ºC. 19" rack.</t>
  </si>
  <si>
    <t>Akcesoria - Złącza i akcesoria</t>
  </si>
  <si>
    <t>DEM-1316</t>
  </si>
  <si>
    <t>F compression connector. For use with RG6 Cable. F-Type. Male. Waterproof.</t>
  </si>
  <si>
    <t>SAM-781</t>
  </si>
  <si>
    <t>Łącznik do kabli alarmowych,  maksymalnie 3 żyły, akceptuje od 0,32 do 0,7 mm</t>
  </si>
  <si>
    <t>SAM-779</t>
  </si>
  <si>
    <t>Plastikowe ochraniacze do złączy RJ-45 dostępne w różnych kolorach</t>
  </si>
  <si>
    <t>SAM-780</t>
  </si>
  <si>
    <t>Złączka mechaniczna do sztywnego kabla, podwójne połączenie bezpieczeństwa, 0,4 do 0,7 mm, potrzebne są szczypce DEM-554</t>
  </si>
  <si>
    <t>SAM-777</t>
  </si>
  <si>
    <t>Złącze RJ45 /8 Cat5e do zaciskania</t>
  </si>
  <si>
    <t>SAM-4371</t>
  </si>
  <si>
    <t>Złącze RJ45 CAT6 do zaciskania. Kompatybilny z kablem UTP.</t>
  </si>
  <si>
    <t>HYU-343</t>
  </si>
  <si>
    <t>Złącze męskie DC z zaciskiem śrubowym.</t>
  </si>
  <si>
    <t>VID-77</t>
  </si>
  <si>
    <t>RCA Connector</t>
  </si>
  <si>
    <t>HYU-346</t>
  </si>
  <si>
    <t>Złącze żeńskie BNC ze złączem śrubowym</t>
  </si>
  <si>
    <t>HYU-344</t>
  </si>
  <si>
    <t>Złącze żeńskie DC z zaciskiem śrubowym.</t>
  </si>
  <si>
    <t>HYU-348</t>
  </si>
  <si>
    <t>Złącze DC (żeńskie) z końcówką wtykową</t>
  </si>
  <si>
    <t>HYU-345</t>
  </si>
  <si>
    <t>Złącze męskie BNC z zaciskiem śrubowym.</t>
  </si>
  <si>
    <t>SAM-4420</t>
  </si>
  <si>
    <t>RJ45 UTP female/female. unshielded. ABS plastic. White color.</t>
  </si>
  <si>
    <t>SAM-614</t>
  </si>
  <si>
    <t>Złącze RJ45 do zaciskania</t>
  </si>
  <si>
    <t>SAM-1656</t>
  </si>
  <si>
    <t>DC męski do terminala.</t>
  </si>
  <si>
    <t>SAM-778</t>
  </si>
  <si>
    <t>Ekranowane złącze Cat5e RJ45 / 8 do zaciskania z klipsem dla siatki.</t>
  </si>
  <si>
    <t>HYU-347</t>
  </si>
  <si>
    <t>Złącze DC (męskie) z końcówką wtykową</t>
  </si>
  <si>
    <t>HYU-351</t>
  </si>
  <si>
    <t>Złącze RCA (żeńskie) z końcówką wtykową</t>
  </si>
  <si>
    <t>HYU-352</t>
  </si>
  <si>
    <t>RCA connector (male) with insertion terminal</t>
  </si>
  <si>
    <t>SAM-1657</t>
  </si>
  <si>
    <t>Wtyk żeński DC</t>
  </si>
  <si>
    <t>HYU-350</t>
  </si>
  <si>
    <t>BNC connector (female) with insertion terminal</t>
  </si>
  <si>
    <t>SAM-4447</t>
  </si>
  <si>
    <t>1 LAN port phone jack.</t>
  </si>
  <si>
    <t>SAM-4449</t>
  </si>
  <si>
    <t>Rear box for wall mount</t>
  </si>
  <si>
    <t>SAM-1913</t>
  </si>
  <si>
    <t>Złącze męskie BNC do terminala</t>
  </si>
  <si>
    <t>HYU-349</t>
  </si>
  <si>
    <t>BNC connector (male) with insertion terminal</t>
  </si>
  <si>
    <t>SAM-620</t>
  </si>
  <si>
    <t xml:space="preserve">Złącze BNC żeńskie-żeńskie </t>
  </si>
  <si>
    <t>SAM-619</t>
  </si>
  <si>
    <t>Złącze męskie BNC do zaciskania. RG59</t>
  </si>
  <si>
    <t>SAM-619N</t>
  </si>
  <si>
    <t>BNC male connector for grinding. RG59</t>
  </si>
  <si>
    <t>SAM-616</t>
  </si>
  <si>
    <t>BNC male adapter to RCA Female</t>
  </si>
  <si>
    <t>SAM-4448</t>
  </si>
  <si>
    <t>1 LAN port and 1 telephone jack</t>
  </si>
  <si>
    <t>SAM-3896</t>
  </si>
  <si>
    <t>90º HDMI female to HDMI male connector</t>
  </si>
  <si>
    <t>SAM-3897</t>
  </si>
  <si>
    <t>HDMI female to HDMI female connector</t>
  </si>
  <si>
    <t>SAM-618</t>
  </si>
  <si>
    <t>"T" BNC male to 2 female BNC</t>
  </si>
  <si>
    <t>SAM-617</t>
  </si>
  <si>
    <t>BNC female adapter to RCA male</t>
  </si>
  <si>
    <t>SAM-4376N</t>
  </si>
  <si>
    <t>Keystone RJ45 connector module (5e category female)</t>
  </si>
  <si>
    <t>SAM-4377</t>
  </si>
  <si>
    <t>RJ45 female keystone CAT6 without tools</t>
  </si>
  <si>
    <t>SAM-4377N</t>
  </si>
  <si>
    <t xml:space="preserve">Keystone RJ45 connector module (Cat 6 female)	</t>
  </si>
  <si>
    <t>DEM-565</t>
  </si>
  <si>
    <t>Szybkie złącze BNC dla RG-59,  potrzebna jest  zaciskarka DEM-561</t>
  </si>
  <si>
    <t>VID-73</t>
  </si>
  <si>
    <t>Złącze BNC do zaciskania kabla RG</t>
  </si>
  <si>
    <t>SAM-3898</t>
  </si>
  <si>
    <t>DVI adapter (24+1) male to HDMI male</t>
  </si>
  <si>
    <t>SAM-3894</t>
  </si>
  <si>
    <t>HDMI male to 2x HDMI female splitter</t>
  </si>
  <si>
    <t>DEM-563</t>
  </si>
  <si>
    <t>BNC connector for RG-59. DEM-561 crimper required</t>
  </si>
  <si>
    <t>DEM-1315</t>
  </si>
  <si>
    <t>RCA compression connector. For use with RG6 Cable. RCA male. Waterproof.</t>
  </si>
  <si>
    <t>SAM-3895</t>
  </si>
  <si>
    <t>1 VGA male to 2 VGA female splitter</t>
  </si>
  <si>
    <t>SAM-3945</t>
  </si>
  <si>
    <t>High performance HDMI to VGA adapter. Compatible with HDMI 1.2a. 1 HDMI input. 1 VGA output. Up to 1920x1080. BUS power  only</t>
  </si>
  <si>
    <t>Akcesoria - Konwertery wideo</t>
  </si>
  <si>
    <t>SAM-4513</t>
  </si>
  <si>
    <t>Compound video signal converter CVBS (RCA) and stereo audio signal (RCA L + R) to HDMI signal. Supports PAL and NTSC input signal. Supports output signal up to 1080P. Includes miniUSB cable for power.</t>
  </si>
  <si>
    <t>SAM-4514</t>
  </si>
  <si>
    <t>Cable converter from HDMI to VGA. HDMI male to VGA female. Plug &amp; Play. Supports HDCP 1.0 / 1.1 / 1.2 / 1.3.</t>
  </si>
  <si>
    <t>SAM-4515</t>
  </si>
  <si>
    <t>HDMI signal converter to CVBS composed video signal (RCA) and stereo audio signal (RCA L+R). Input signal supported up to 1080P. PAL and NTSC output signal supported. miniUSB cable included for power.</t>
  </si>
  <si>
    <t>SAM-4219</t>
  </si>
  <si>
    <t>AV/BNC to VGA video converter (up to 1920x1200).</t>
  </si>
  <si>
    <t>SAM-594</t>
  </si>
  <si>
    <t>Konwerter wideo VGA</t>
  </si>
  <si>
    <t>Akcesoria - Dystrybutory Wideo i Danych</t>
  </si>
  <si>
    <t>SAM-4511</t>
  </si>
  <si>
    <t>USB2.0 extender up to 50 meters via CAT5/5E and CAT6.</t>
  </si>
  <si>
    <t>SAM-4517</t>
  </si>
  <si>
    <t>HDMI Splitter at 2 HDMI output. 4K/2K at 30Hz supported</t>
  </si>
  <si>
    <t>SAM-4518</t>
  </si>
  <si>
    <t>HDMI splitter with 4 HDMI outputs. Supports 4K / 2K resolutions at 30Hz.</t>
  </si>
  <si>
    <t>SAM-4519</t>
  </si>
  <si>
    <t>HDMI splitter at 8 HDMI outputs. 4K/2K at 30Hz.</t>
  </si>
  <si>
    <t>SAM-4520</t>
  </si>
  <si>
    <t>HDMI splitter at 16 HDMI outputs. 4K/2K at 30Hz.</t>
  </si>
  <si>
    <t>SAM-4521</t>
  </si>
  <si>
    <t>Matrix switch of 4 HDMI input at 2 output groups (HDMI + Coaxial Audio + Audio 3.5 + SPDIF audio).</t>
  </si>
  <si>
    <t>SAM-595</t>
  </si>
  <si>
    <t>1 input 2 outputs video distributor, including power supply</t>
  </si>
  <si>
    <t>SAM-596</t>
  </si>
  <si>
    <t>1 input 4 outputs video distributor</t>
  </si>
  <si>
    <t>SAM-3378</t>
  </si>
  <si>
    <t>1 HDMI in / 2 HDMI out distributor. Max resolution of 4Kx2K</t>
  </si>
  <si>
    <t>SAM-1050</t>
  </si>
  <si>
    <t>Dodatkowy odbiornik do SAM-1049</t>
  </si>
  <si>
    <t>SAM-4512</t>
  </si>
  <si>
    <t>4 channel video and HD audio multiplexor. 4 HDMI inputs  at 1 HDMI output. Supports full-screen viewing of video and audio or image division modes in a single display device. Up to 1080P 60Hz. Includes power adapter and infrared remote control.</t>
  </si>
  <si>
    <t>SAM-767</t>
  </si>
  <si>
    <t>1 Input / 4 outputs distributor</t>
  </si>
  <si>
    <t>SAM-736</t>
  </si>
  <si>
    <t>Distributor (rack) 1 RS232 or RS485 input / 8 RS485 output</t>
  </si>
  <si>
    <t>SAM-737</t>
  </si>
  <si>
    <t>Distributor: 1 Input RS232 or RS485 / 16 Outputs RS485. RACK</t>
  </si>
  <si>
    <t>SAM-1048</t>
  </si>
  <si>
    <t>VGA distribution: 1 input 2 outputs</t>
  </si>
  <si>
    <t>SAM-744N</t>
  </si>
  <si>
    <t>HDCVI/HDTVI/AHD/CVBS video distributor of 8 BNC inputs and 16 BNC outputs</t>
  </si>
  <si>
    <t>SAM-1049</t>
  </si>
  <si>
    <t>Dystrybutor VGA 1 wejście, 5 wyjść</t>
  </si>
  <si>
    <t>SAM-745</t>
  </si>
  <si>
    <t>Dystrybutor / wzmacniacz wideo: 16 wejść / 32 wyjścia</t>
  </si>
  <si>
    <t>SAM-746</t>
  </si>
  <si>
    <t>16 input 64 output video distributor</t>
  </si>
  <si>
    <t>Akcesoria - Oświetlenie IR</t>
  </si>
  <si>
    <t>SAM-4222</t>
  </si>
  <si>
    <t>Column bracket for IR spotlight SAM-1829</t>
  </si>
  <si>
    <t>SAM-2390</t>
  </si>
  <si>
    <t>1 led focus IR illumination range 28 meters, 45 °</t>
  </si>
  <si>
    <t>SAM-4223</t>
  </si>
  <si>
    <t>SAM-4336</t>
  </si>
  <si>
    <t>IR spotlight, 4 IR LED of 10~50 m range, 60°. IP65. 12V DC / 24V AC.</t>
  </si>
  <si>
    <t>SAM-2391</t>
  </si>
  <si>
    <t>1 led focus IR illumination range 20 meters, 60 °</t>
  </si>
  <si>
    <t>SAM-2392</t>
  </si>
  <si>
    <t>1 led focus IR illumination range of 10 meters, 90 °</t>
  </si>
  <si>
    <t>CTD-22</t>
  </si>
  <si>
    <t>Focus CCTVDirect infrared lighting. Up to 40 meters. IP55.</t>
  </si>
  <si>
    <t>SAM-3951</t>
  </si>
  <si>
    <t>Reflektor IR. 8 diod podczerwieni, zasięg 35 m, 60º. IP66</t>
  </si>
  <si>
    <t>SAM-4271</t>
  </si>
  <si>
    <t>Support column for infrared spotlights SAM-1827, SAM-1829, SAM-1830, SAM-1831, SAM-2056, SAM-2057, SAM-2058, SAM-2059, SAM-2060, SAM-2061, SAM-2571, SAM-2572, SAM-2573, HYU-475, HYU-476, HYU-477 and HYU-478.</t>
  </si>
  <si>
    <t>SAM-4337</t>
  </si>
  <si>
    <t>IR spotlight, 9 IR LED of 20~100 meter range, 30º. IP65. 12V DC / 24V AC.</t>
  </si>
  <si>
    <t>HYU-475</t>
  </si>
  <si>
    <t>Spotlight with IR illumination of 6 LED. Vandal protection.  40 meters range, 45°. IP66, IK10.</t>
  </si>
  <si>
    <t>SAM-1977</t>
  </si>
  <si>
    <t>Focus Ceiling Light King Night series IR LEDs. 150 m² range, 160° aperture</t>
  </si>
  <si>
    <t>SAM-4270</t>
  </si>
  <si>
    <t>Column support for infrared spotlights SAM-1829, SAM-1830 and SAM-1831.</t>
  </si>
  <si>
    <t>HYU-477</t>
  </si>
  <si>
    <t>IR spotlight, 6 LED, 40 meter range, 45°. IP66, IK10. Vandal protection. PoE power supply.</t>
  </si>
  <si>
    <t>HYU-478</t>
  </si>
  <si>
    <t>IR spotlight, 6 LED, 50 meter range, 30°. IP66. PoE power supply.</t>
  </si>
  <si>
    <t>SAM-2062</t>
  </si>
  <si>
    <t xml:space="preserve">Refletor oświetlenia IR zasięg 100m, 30° </t>
  </si>
  <si>
    <t>SAM-2063</t>
  </si>
  <si>
    <t>Ir illumination light up to 80 meters, 45º</t>
  </si>
  <si>
    <t>SAM-2064</t>
  </si>
  <si>
    <t>Reflektor IR, 60 metrów, 60 °</t>
  </si>
  <si>
    <t>HYU-476</t>
  </si>
  <si>
    <t>IR spotlight, 12 LED up to 50m range, vandal protection, 60°. IP66, IK10.</t>
  </si>
  <si>
    <t>SAM-2572</t>
  </si>
  <si>
    <t>White light, 60 meters, 45° aperture</t>
  </si>
  <si>
    <t>HYU-650N</t>
  </si>
  <si>
    <t>IR Spotlight with vandal protection (12 led IR), high power of 100 meter range, 30º. IP66, IK10.</t>
  </si>
  <si>
    <t>SAM-2569</t>
  </si>
  <si>
    <t>White light, 90 meters, 45° aperture</t>
  </si>
  <si>
    <t>SAM-4427</t>
  </si>
  <si>
    <t>12 led IR spotlight , 240 meter range, 15°. IP66. 220V AC / 12V DC / 24V AC.</t>
  </si>
  <si>
    <t>SAM-2573</t>
  </si>
  <si>
    <t>White light, 80 meters, 45 ° aperture</t>
  </si>
  <si>
    <t>SAM-2060</t>
  </si>
  <si>
    <t>IR illumination light up to 140 meters, 45 °</t>
  </si>
  <si>
    <t>SAM-2061</t>
  </si>
  <si>
    <t>Światło podczerwone do 110 metrów, 60 °</t>
  </si>
  <si>
    <t>SAM-4313</t>
  </si>
  <si>
    <t>Reflektor podczerwieni 24diod LED o zasięgu 130 metrów, 60°. IP66.</t>
  </si>
  <si>
    <t>SAM-2056</t>
  </si>
  <si>
    <t>Swiatło podczerwieni o zasięgu 210 metrów, 30 °</t>
  </si>
  <si>
    <t>SAM-2058</t>
  </si>
  <si>
    <t>Lampa podświetlenia IR sięgającego 150 metrów, 60 °</t>
  </si>
  <si>
    <t>SAM-1831</t>
  </si>
  <si>
    <t>Focus Lighting by King Light series IR led. 50 meters range, 120° aperture</t>
  </si>
  <si>
    <t>SAM-1830</t>
  </si>
  <si>
    <t>Focus Lighting by King Light series IR led. 60 meters range, 90° aperture</t>
  </si>
  <si>
    <t>SAM-1829</t>
  </si>
  <si>
    <t>Lampa King-Night z diodami podczerwieni o zasięgu 90 metrów, 45 °</t>
  </si>
  <si>
    <t>Akcesoria - Zasilacze</t>
  </si>
  <si>
    <t>SAM-6691</t>
  </si>
  <si>
    <t>US NEMA-5-15P at IEC-60320-C5 (1 meter) electrical cable. White color.</t>
  </si>
  <si>
    <t>SAM-6689</t>
  </si>
  <si>
    <t>Power cord for electrical devices. UK 3P plug. 3x0.75mm² CU. 13A, 250V. BS, CE, RoHS.</t>
  </si>
  <si>
    <t>SAM-6688</t>
  </si>
  <si>
    <t>Power cord for electrical devices. UK 3P plug. 2x0.75mm² CU. 13A, 250V. BS, CE, RoHS.</t>
  </si>
  <si>
    <t>CTD-98UK</t>
  </si>
  <si>
    <t>Power supply for cameras. 12V DC, 1000mA</t>
  </si>
  <si>
    <t>SAM-3584</t>
  </si>
  <si>
    <t>Power supply.  24VAC  in / 12VDC (2A) out. Protection against overvoltage and short circuits.</t>
  </si>
  <si>
    <t>CTD-614</t>
  </si>
  <si>
    <t>Zasilacz 220 V AC wejście i 12 V DC / 1A wyjście. Ochrona przed przeciążeniami i zwarciami.</t>
  </si>
  <si>
    <t>SAM-762</t>
  </si>
  <si>
    <t>Power supply for cameras 12V / 500 mA.</t>
  </si>
  <si>
    <t>SAM-4372</t>
  </si>
  <si>
    <t>220V AC power supply input and 12V DC /2A output. Overcurrent, overvoltage and short circuit protection. Plastic box.</t>
  </si>
  <si>
    <t>SAM-716</t>
  </si>
  <si>
    <t>Power supply for 12V / 1250 mA cameras</t>
  </si>
  <si>
    <t>SAM-3416</t>
  </si>
  <si>
    <t>Regulowany zasilacz na zewnątrz. Wejście AC 220V. Wyjście 12 V DC / 1A. Zabezpieczenie przed przeciążeniem, przepięcie, przetężenie, przegrzanie i zwarciem. IP67</t>
  </si>
  <si>
    <t>CTD-615</t>
  </si>
  <si>
    <t>Zasilacz 220 V AC wejście i 12 V DC / 2A wyjście. Ochrona przed przeciążeniami i zwarciami.</t>
  </si>
  <si>
    <t>CTD-99UK</t>
  </si>
  <si>
    <t>Zasilanie dla kamer. 12V DC, 2000mA</t>
  </si>
  <si>
    <t>SAM-3417</t>
  </si>
  <si>
    <t>Regulowany zasilacz na zewnątrz. Wejście 220 V AC. Wyjście 12 V DC / 1,5A. Zabezpieczenie przed przeciążeniem, przepięciem, przeciążeniem, przegrzaniem i zwarciem. IP67.</t>
  </si>
  <si>
    <t>SAM-3578</t>
  </si>
  <si>
    <t>Zasilanie: 220VAC / 12VDC (2A) wyjście . Ochrona przed przepięciami i zwarciami.</t>
  </si>
  <si>
    <t>SAM-3418</t>
  </si>
  <si>
    <t>Regulowany zasilacz na zewnątrz. Wejście 220 V AC. Wyjście 12V DC / 2A. Zabezpieczenie przed przeciążeniem, przepięciem, przeciążeniem, przegrzaniem i zwarciem. IP67.</t>
  </si>
  <si>
    <t>SAM-2019</t>
  </si>
  <si>
    <t>Switched power supply 12V / 1,2 A</t>
  </si>
  <si>
    <t>HYU-479</t>
  </si>
  <si>
    <t>Power supply. 110V~220V AC input. 12V DC output, 1A. IP66.</t>
  </si>
  <si>
    <t>SAM-729</t>
  </si>
  <si>
    <t>Zasilacz do kamery 12V / 5A. Model stacjonarny</t>
  </si>
  <si>
    <t>CTD-101</t>
  </si>
  <si>
    <t>Zasilanie do kamer. 12 V DC, 5A</t>
  </si>
  <si>
    <t>SAM-2513</t>
  </si>
  <si>
    <t>Waterproof Power Supply 12V / 1500mA</t>
  </si>
  <si>
    <t>CTD-168</t>
  </si>
  <si>
    <t>Zasilacz z 4 wyjściami</t>
  </si>
  <si>
    <t>SAM-3579</t>
  </si>
  <si>
    <t>Zasilanie dla 4 kamer. Wejście 220VAC i wyjście 12VDC / 5A (4 wyjścia). Ochrona przed przepięciami i zwarciami.</t>
  </si>
  <si>
    <t>SAM-2298</t>
  </si>
  <si>
    <t>Zasilacz 260 V AC / 24 V DC</t>
  </si>
  <si>
    <t>SAM-2018</t>
  </si>
  <si>
    <t xml:space="preserve"> Zasilacz na szynę DIN, regulowany 12V /3A </t>
  </si>
  <si>
    <t>HYU-480</t>
  </si>
  <si>
    <t>Power supply. 110V~220V AC input. 12V DC output, 2A. IP66.</t>
  </si>
  <si>
    <t>SAM-2020</t>
  </si>
  <si>
    <t>Zasilanie 12V / 4A</t>
  </si>
  <si>
    <t>SAM-2017</t>
  </si>
  <si>
    <t>Zasilacz na szynę DIN, regulowany 12V / 5A</t>
  </si>
  <si>
    <t>SAM-2021</t>
  </si>
  <si>
    <t>Zasilacz impulsowy 12V / 12A</t>
  </si>
  <si>
    <t>CTD-622</t>
  </si>
  <si>
    <t>Power supply on metal box of 4 output 12V /5A. INdividual fuse protection. Overvoltage protection 5KA. External LED indicator for each channel. Blue case for wall installation.</t>
  </si>
  <si>
    <t>SAM-610</t>
  </si>
  <si>
    <t>8 outputs, 12 V / 500mA stabilized power supply</t>
  </si>
  <si>
    <t>CTD-543</t>
  </si>
  <si>
    <t>Zasilacz w metalowej skrzynce z 4 wyjściami 12V / 4A łącznie</t>
  </si>
  <si>
    <t>SAM-2515</t>
  </si>
  <si>
    <t>IP66 power supply 9 output  12V / 5A</t>
  </si>
  <si>
    <t>SAM-2514</t>
  </si>
  <si>
    <t>Power supply with IP66 protection degree 4 output 12V / 5A total</t>
  </si>
  <si>
    <t>CTD-162</t>
  </si>
  <si>
    <t>Zasilacz w metalowej obudowie. 8 wyjść 12V / 4A.</t>
  </si>
  <si>
    <t>SAM-3583</t>
  </si>
  <si>
    <t>Zasilanie dla 9 kamer, wejście 220 V AC i wyjście 12 V DC / 5A (9 wyjść). Ochrona przed przeciążeniami i zwarciami.</t>
  </si>
  <si>
    <t>CTD-169</t>
  </si>
  <si>
    <t>Power supply in metal enclosure. 18 outputs 24V AC / 10A total</t>
  </si>
  <si>
    <t>CTD-163</t>
  </si>
  <si>
    <t>Zasilacz w metalowej obudowie. 8 wyjść 12V / 5A.</t>
  </si>
  <si>
    <t>CTD-164</t>
  </si>
  <si>
    <t xml:space="preserve">Zasilacz w metalowej skrzynce. 16 wyjść 12V / 8A </t>
  </si>
  <si>
    <t>CTD-623</t>
  </si>
  <si>
    <t>Power supply in metal box with 9 total outputs 12V / 10A. Individual protection by fuse. Overvoltage protection 5KA. External LED indicator for each channel output. Blue housing for wall installation.</t>
  </si>
  <si>
    <t>SAM-611</t>
  </si>
  <si>
    <t>16 outputs 500mA 12 V stabilized power supply. 500mA each</t>
  </si>
  <si>
    <t>SAM-1054</t>
  </si>
  <si>
    <t>16 outputs 12V power supply limited to 1.1 A</t>
  </si>
  <si>
    <t>CTD-165</t>
  </si>
  <si>
    <t>Zasilacz w metalowej skrzyni. 16 wyjść 12V / 10A.</t>
  </si>
  <si>
    <t>CTD-625</t>
  </si>
  <si>
    <t>Power supply in metallic box of 18 total total outputs 12V /20A. Individual tube fuse. 5KA surge protection. External LED indicator for each channel output. Lockable blue box for wall mounting.</t>
  </si>
  <si>
    <t>SAM-2516</t>
  </si>
  <si>
    <t>Zasilanie z ochroną IP66 9 wyjść 12V / 10A</t>
  </si>
  <si>
    <t>SAM-2517</t>
  </si>
  <si>
    <t>UPS Power Supply  (uninterruptible) 4 outputs 12V / 4A total</t>
  </si>
  <si>
    <t>CTD-624</t>
  </si>
  <si>
    <t>Power supply in metal box with 9 total outputs 12V / 10A. Configured with backup battery interface and charge/discharge function. Individual protection by fuse. External LED indicator for each channel output. White housing for wall installation.</t>
  </si>
  <si>
    <t>CTD-166</t>
  </si>
  <si>
    <t>Zasilacz w metalowej skrzyni. 16 wyjść , 12V / 20A.</t>
  </si>
  <si>
    <t>CTD-626</t>
  </si>
  <si>
    <t>Power supply in metallic box of 16 total outputs 12V / 20A. Configured with backup battery interface and charge/ discharge function. Individual protection by fuse. External LED indicator for each channel output. White case for wall installation.</t>
  </si>
  <si>
    <t>SAM-1055</t>
  </si>
  <si>
    <t>Zasilanie w standardowym stojaku 1U. 16 Wyjść ,12 V ograniczone do 1.85A</t>
  </si>
  <si>
    <t>Akcesoria - Narzędzia</t>
  </si>
  <si>
    <t>SAM-4258</t>
  </si>
  <si>
    <t>Special impact tool (punch) for KRONE cable</t>
  </si>
  <si>
    <t>SAM-4246</t>
  </si>
  <si>
    <t>Stripper for coaxial, with interchangeable blades compatible with RG-58/59/62 / 4C / 5C cables.</t>
  </si>
  <si>
    <t>SAM-4259</t>
  </si>
  <si>
    <t>Telecommunication splicing crimping tool</t>
  </si>
  <si>
    <t>SAM-4264</t>
  </si>
  <si>
    <t>Round cut wire strippers for multi-conductor cable. Cuts O.D. cable up to 10.5 mm.</t>
  </si>
  <si>
    <t>SAM-4267</t>
  </si>
  <si>
    <t>Cable stripper for flat and round, compatible with cables RG-59/6/11/7</t>
  </si>
  <si>
    <t>SAM-4247</t>
  </si>
  <si>
    <t>Crimper suitable for telephone and network connectors, 8P8C / RJ-45, 6P6C / RJ-12, 6P4C / RJ-11, 4P4C and 4P2C.</t>
  </si>
  <si>
    <t>SAM-4263</t>
  </si>
  <si>
    <t>Coaxial wire stripper used to strip round cables RG174 / 58/59/62/6 3C / 4C / 5C (Ø2,6 ~ 8)</t>
  </si>
  <si>
    <t>SAM-4245</t>
  </si>
  <si>
    <t>Crimper of coaxial cable for BNC, RG58, RG59, RG174.</t>
  </si>
  <si>
    <t>SAM-4262</t>
  </si>
  <si>
    <t>Flange tensioner from 2.4 to 9.5 mm with blade</t>
  </si>
  <si>
    <t>SAM-4265</t>
  </si>
  <si>
    <t>Round cut wire strippers for multi-conductor cable. Cuts O.D. cable up to 19.1 mm</t>
  </si>
  <si>
    <t>SAM-4257</t>
  </si>
  <si>
    <t>Crimping cable coaxial for BNC, RG58, RG59, RG6.</t>
  </si>
  <si>
    <t>DEM-782</t>
  </si>
  <si>
    <t>Welding gun with long life tip. Dual power: 30W to 130W. Protective cover</t>
  </si>
  <si>
    <t>SAM-4268</t>
  </si>
  <si>
    <t>Crimper for network cable RJ11, RJ12, RJ45.</t>
  </si>
  <si>
    <t>SAM-4248</t>
  </si>
  <si>
    <t>Compression coaxial cable crimper for BNC RCA RG59</t>
  </si>
  <si>
    <t>SAM-4261</t>
  </si>
  <si>
    <t>7-piece coaxial network tool case. Suitable for the preparation of custom cables, compatible with almost all standard sizes. Includes adapters for different types of cables and coaxial connectors.</t>
  </si>
  <si>
    <t>SAM-4266</t>
  </si>
  <si>
    <t>Tool kit for installation of networks. Includes adapters for different types of cables.</t>
  </si>
  <si>
    <t>Akcesoria - Obiektywy</t>
  </si>
  <si>
    <t>Akcesoria - Szafy / NAS</t>
  </si>
  <si>
    <t>DEM-1313</t>
  </si>
  <si>
    <t>CC/CC regulated converter with isolated output. Format grid box / panel mounting. 19V ~ 36V CC input range. 12V DC tension. Output intensity 2,1A. 25,2W power. 1500V AC input-output isolation. 75% efficiency.</t>
  </si>
  <si>
    <t>DEM-1314</t>
  </si>
  <si>
    <t>CC/CC regulated converter with isolated output. Box format. 19V ~ 36V DC input range. 48V DC output tension. 4,1A intensity output. 201,6W power. 1500V AC input-ouput isolation. 86% efficiency.</t>
  </si>
  <si>
    <t>SAM-4133</t>
  </si>
  <si>
    <t xml:space="preserve">Converter to plug Wifi antenas (24Vdc passive PoE) to a conventional Switch (48Vdc Standard PoE). Ideal for solar panel installations and only one PoE Switch. </t>
  </si>
  <si>
    <t>Akcesoria - Szafy Rack i obudowy</t>
  </si>
  <si>
    <t>SAM-4526</t>
  </si>
  <si>
    <t>Long lock and set of keys for wall racks SAM-775N, SAM-776N, SAM-934N, SAM-935N, SAM-1294N.</t>
  </si>
  <si>
    <t>SAM-4527</t>
  </si>
  <si>
    <t>Round lock and set of keys for wall racks SAM-771, SAM-772, SAM-4233, SAM-4239, SAM-4453.</t>
  </si>
  <si>
    <t>SAM-4524</t>
  </si>
  <si>
    <t>Sliding tray 1U 440x350 for SAM-4233 wall racks.</t>
  </si>
  <si>
    <t>SAM-4525</t>
  </si>
  <si>
    <t>1U 440x550 sliding tray for SAM-4239 wall racks.</t>
  </si>
  <si>
    <t>SAM-924</t>
  </si>
  <si>
    <t>1U Blind Panel (front cover), for all Racks</t>
  </si>
  <si>
    <t>SAM-4452</t>
  </si>
  <si>
    <t>Wiring management panel with 5 plastic rings. Metal and ABS plastic. Black color. For racks and 19" standard boxes(1U)</t>
  </si>
  <si>
    <t>SAM-4532</t>
  </si>
  <si>
    <t>Filling panel with grid. 1Ux19''</t>
  </si>
  <si>
    <t>SAM-925</t>
  </si>
  <si>
    <t>2U Blind Panel (front cover), for all Racks</t>
  </si>
  <si>
    <t>SAM-4231</t>
  </si>
  <si>
    <t>Cable organizer for rack. 1U.</t>
  </si>
  <si>
    <t>SAM-4451</t>
  </si>
  <si>
    <t>Cable management panel  with 12 Panel de administración de cableado con 12 extra large slotted ducts. ABS plastic. Black color. For racks and 19" standard boxes (1U).</t>
  </si>
  <si>
    <t>SAM-926</t>
  </si>
  <si>
    <t>3U Blind Panel (front cover), for all Racks</t>
  </si>
  <si>
    <t>SAM-4450</t>
  </si>
  <si>
    <t>24 port keystone unloaded patch panel. Panel customization according instalation. Designed for 19" rack or cabinet, 1U.</t>
  </si>
  <si>
    <t>SAM-784</t>
  </si>
  <si>
    <t>Fan and protective grille for SAM-771 and 772 rack cabinets</t>
  </si>
  <si>
    <t>SAM-4415</t>
  </si>
  <si>
    <t>Fan for racks SAM-4232 and SAM-4238.</t>
  </si>
  <si>
    <t>SAM-4279</t>
  </si>
  <si>
    <t>1U tray for corner rack cabinet SAM-4232. 483 mm width and 230 mm depth.</t>
  </si>
  <si>
    <t>SAM-4277</t>
  </si>
  <si>
    <t>1U tray with vent holes for corner rack cabinet SAM-4232. 483 mm width and 230 mm depth.</t>
  </si>
  <si>
    <t>SAM-4280</t>
  </si>
  <si>
    <t>1U tray for corner rack cabinet SAM-4238. 483 mm width and 350 mm depth</t>
  </si>
  <si>
    <t>SAM-4278</t>
  </si>
  <si>
    <t>1U tray with vent holes for rack corner cabinet SAM-4238. 483 mm width and 350 mm depth.</t>
  </si>
  <si>
    <t>SAM-773</t>
  </si>
  <si>
    <t>Tray Racks and enclosures for SAM-775 /776 /934 /935</t>
  </si>
  <si>
    <t>SAM-773A</t>
  </si>
  <si>
    <t>Tray Racks and enclosures for SAM SAM-771 /772</t>
  </si>
  <si>
    <t>SAM-4281</t>
  </si>
  <si>
    <t>1U tray with vent holes for wall rack cabinet SAM-4239. 485 mm width and 450 mm depth</t>
  </si>
  <si>
    <t>SAM-1092</t>
  </si>
  <si>
    <t>Terminal strip with 6 connectors and switch</t>
  </si>
  <si>
    <t>SAM-4229</t>
  </si>
  <si>
    <t>Multiple power socket of 6 outputs 250V AC /16A, rack format</t>
  </si>
  <si>
    <t>SAM-4397</t>
  </si>
  <si>
    <t>2x Fan kit for racks SAM-4233 and SAM-4239</t>
  </si>
  <si>
    <t>SAM-4230</t>
  </si>
  <si>
    <t>Patch panel of 24 ports UTP/RJ45 on rack format</t>
  </si>
  <si>
    <t>SAM-1623</t>
  </si>
  <si>
    <t>80 cm depth tray for SAM-1294 rack model</t>
  </si>
  <si>
    <t>DEM-318</t>
  </si>
  <si>
    <t>Tray for safes DEM-312 and DEM-313</t>
  </si>
  <si>
    <t>DEM-304</t>
  </si>
  <si>
    <t>Removable Tray for recorder safe box DEM 1U-300 /301</t>
  </si>
  <si>
    <t>DEM-305</t>
  </si>
  <si>
    <t>Removable tray for recorder safe box of 1.5 / 2U-302 DEM / 303.</t>
  </si>
  <si>
    <t>SAM-4364</t>
  </si>
  <si>
    <t>Horizontal wall bracket for safety box SAM-4363</t>
  </si>
  <si>
    <t>SAM-4365</t>
  </si>
  <si>
    <t>Vertical wall mount for safety box SAM-4363</t>
  </si>
  <si>
    <t>DEM-1275</t>
  </si>
  <si>
    <t>Wall mount for DEM-315, DEM-316, DEM-300 and DEM-301. Includes hardware to anchor the video recorder to the stand.</t>
  </si>
  <si>
    <t>Wall mount for safebox DEM-301 and DEM-316.</t>
  </si>
  <si>
    <t>SAM-4453</t>
  </si>
  <si>
    <t>6U wall rack cabinet and 45 cm depth. Ventilation slots. Power strip with 6 power sockets incorporated. Tempered door glass with lock. Load capacity of 60 kg. Built in steel sheet 1,5 mm.</t>
  </si>
  <si>
    <t>SAM-4232</t>
  </si>
  <si>
    <t>19" rack closet -6U for corner installation. 60 kg load. IP20. SSPC. 430 mm depth.</t>
  </si>
  <si>
    <t>SAM-4531</t>
  </si>
  <si>
    <t>Wall rack cabinet 4U and 45 cm deep. Incorporates power strip with 6 power sockets and 120 mm fan. Ventilation slots Tempered glass door with lock. Load capacity of 60 kg. Built in 1.2 mm steel sheet.</t>
  </si>
  <si>
    <t>SAM-4363</t>
  </si>
  <si>
    <t>Safety box with lock for DVR's. Power supply and fan incorporated</t>
  </si>
  <si>
    <t>SAM-4238</t>
  </si>
  <si>
    <t>19"-6U rack cabinet to install on corners. 60 kg load. IP20. SSPC. 600 mm depth</t>
  </si>
  <si>
    <t>SAM-771</t>
  </si>
  <si>
    <t>Zewnętrzna szafka ścienna 6U o wymiarach 600 mm (W) x 545 mm (szerokość) x 362 mm (wysokość)</t>
  </si>
  <si>
    <t>SAM-4233</t>
  </si>
  <si>
    <t>19"-9U rack cabinet for wall mount. 100 kg load. IP20. SPCC.</t>
  </si>
  <si>
    <t>DEM-315</t>
  </si>
  <si>
    <t>Specjalny sejf rejestratora.</t>
  </si>
  <si>
    <t>SAM-4239</t>
  </si>
  <si>
    <t>19"-9U rack cabinet for wall mount. 100 kg load. IP20. SPCC. 600 mm depth</t>
  </si>
  <si>
    <t>SAM-772</t>
  </si>
  <si>
    <t>Rack 12U o wymiarach 600 mm (szer.) X 545 mm (gł.) X 600 mm (wys.)</t>
  </si>
  <si>
    <t>DEM-316</t>
  </si>
  <si>
    <t>Specjalny sejf z elektronicznym zamkiem dla rejestratora</t>
  </si>
  <si>
    <t>DEM-300</t>
  </si>
  <si>
    <t>Specjalny sejf do rejestratora 1U</t>
  </si>
  <si>
    <t>DEM-699</t>
  </si>
  <si>
    <t>Special recorder safe box.  Aperture via combination and delayed programming.  For 19" rack</t>
  </si>
  <si>
    <t>DEM-302</t>
  </si>
  <si>
    <t>Specjalny sejf na 1,5 / 2U</t>
  </si>
  <si>
    <t>DEM-301</t>
  </si>
  <si>
    <t>Specjalny sejf z elektronicznym zamkiem dla rejestratora 1U</t>
  </si>
  <si>
    <t>SAM-775N</t>
  </si>
  <si>
    <t>Outdoor 18U Rack cabinet of 600mm (W) x 600mm (D) x 1075mm (H)</t>
  </si>
  <si>
    <t>DEM-303</t>
  </si>
  <si>
    <t>VCR special safe box with electronic lock for 1.5 / 2U</t>
  </si>
  <si>
    <t>DEM-313</t>
  </si>
  <si>
    <t>Special safe box with electronic lock for 3U video recorders</t>
  </si>
  <si>
    <t>SAM-776N</t>
  </si>
  <si>
    <t>Outdoor 27U Rack cabinet of 600mm (W) x 600mm(D) x 1480mm (H)</t>
  </si>
  <si>
    <t>SAM-934N</t>
  </si>
  <si>
    <t>Rack o wysokości 35U i rozmiarze zewnętrznym w mm 600(szerokość) x 600(głębokości).</t>
  </si>
  <si>
    <t>SAM-935N</t>
  </si>
  <si>
    <t>Outdoor Rack cabinet (42U) of 600mm (W) x 600mm (D)</t>
  </si>
  <si>
    <t>SAM-1294N</t>
  </si>
  <si>
    <t>Outdoor Rack cabinet 42U of 600 (W) x 800 (D)</t>
  </si>
  <si>
    <t>Akcesoria - SAIS / UPS</t>
  </si>
  <si>
    <t>SAM-3542</t>
  </si>
  <si>
    <t>Mini UPS for CCTV cameras. Composed by 220V AC / 12.6V DC, 2A charger with charge regulation (special for Li-ION) and Li-ION battery with IN/out connectors</t>
  </si>
  <si>
    <t>SAM-4373</t>
  </si>
  <si>
    <t>Interactive SAI line of 650VA / 380W with LCD display</t>
  </si>
  <si>
    <t>SAM-4461</t>
  </si>
  <si>
    <t>Interactive line SAI of 850VA / 500W with LCD display</t>
  </si>
  <si>
    <t>SAM-2519</t>
  </si>
  <si>
    <t>UPS o mocy 600VA / 360W</t>
  </si>
  <si>
    <t>SAM-4374</t>
  </si>
  <si>
    <t>Interactive SAI line of 1000VA / 600W with LCD display</t>
  </si>
  <si>
    <t>SAM-4375</t>
  </si>
  <si>
    <t>Interactive SAI line of 1500VA / 900W with LCD display.</t>
  </si>
  <si>
    <t>Akcesoria - Znaki ostrzegawcze</t>
  </si>
  <si>
    <t>DEM-281P</t>
  </si>
  <si>
    <t>Certified CCTV board in Portuguese</t>
  </si>
  <si>
    <t>DEM-281E</t>
  </si>
  <si>
    <t>Certified CCTV board in basque</t>
  </si>
  <si>
    <t>DEM-281</t>
  </si>
  <si>
    <t>Certified CCTV board in spanish</t>
  </si>
  <si>
    <t>DEM-281C</t>
  </si>
  <si>
    <t>Certified CCTV board in catalan</t>
  </si>
  <si>
    <t>DEM-2810</t>
  </si>
  <si>
    <t>Certified CCTV board in Spanish</t>
  </si>
  <si>
    <t>DEM-281F</t>
  </si>
  <si>
    <t>Screen printing plate</t>
  </si>
  <si>
    <t>Akcesoria - Rozwiązania KVM</t>
  </si>
  <si>
    <t>SAM-4516</t>
  </si>
  <si>
    <t>4-port KVM switch with HDMI and USB connections with touch switch. USB and PS / 2 interface on the console side. HDMI output. Up to 4K 30Hz. Includes power adapter.</t>
  </si>
  <si>
    <t>SAM-3507</t>
  </si>
  <si>
    <t>6ft (1.83m) USB/VGA KVM cable. Connect computers with VGA and USB ports to a SAM-2921 KVM switch.</t>
  </si>
  <si>
    <t>SAM-2921</t>
  </si>
  <si>
    <t>8-port KVM switch with VGA and USB connection to computers. Supports both USB and PS/2 connections to console port. Device monitoring with adjustable Auto-Scan and audible feedback.</t>
  </si>
  <si>
    <t>Akcesoria - Testery i monitory wielofunkcyjne</t>
  </si>
  <si>
    <t>SAM-4269</t>
  </si>
  <si>
    <t>Cable tester for RJ45, RJ11 and BNC.</t>
  </si>
  <si>
    <t>DEM-559</t>
  </si>
  <si>
    <t>Digital multimeter, battery measurement included</t>
  </si>
  <si>
    <t>SAM-4260</t>
  </si>
  <si>
    <t xml:space="preserve"> Tester kabla sieciowego z wyświetlaczem LCD. </t>
  </si>
  <si>
    <t>SAM-4424</t>
  </si>
  <si>
    <t>Analog / IP multifunction tester. 3,5" touchscreen. BNC loop input/output. PAL/NTSC format. Audio input. Built in WiFi. RS485, RJ45. Quick Onvif. Lithium battery of 3,7V /3000mAh. 12V DC /1A. Input (USB) 5V DCV.</t>
  </si>
  <si>
    <t>HYU-274</t>
  </si>
  <si>
    <t>Wielofunkcyjny tester CCTV 5 w 1 z 7-calowym ekranem dotykowym z obsługą TVI / CVI / AHD do 3MP / 4MP i 4K H.265 IP. WiFi, Wejście / wyjście audio. Sterowaniem PTZ. Kontrola PTZ. Funkcja TDR. Wyjście PoE, Wyjście zasilania 12 V i 5 V. Obsługuje Onvif. Wejście / wyjście HDMI 1080P. 12V DC.</t>
  </si>
  <si>
    <t>HYU-403</t>
  </si>
  <si>
    <t>Wielofunkcyjny tester CCTV 6 w 1 z 7-calowym ekranem dotykowym z obsługą do 4 MP, do 5 MP TVI / AHD, 4K H.265 / H.264 SDI i IP, WiFi w zestawie, wejście / wyjście audio. Sterowanie PTZ, test UTP, cyfrowy multimetr, światłowód, wyjście PoE, zasilanie 12V i 5V, obsługa Onvif, wejście / wyjście 1080P HDMI, 12V DC.</t>
  </si>
  <si>
    <t>HYU-403N</t>
  </si>
  <si>
    <t>CCTV multifunction tester 6 in 1 with 7" touchscreen with CVI/TVI support up to 8MP, AHD up to 5MP, SDI and IP H.265/H.264 of 4K. WiFi and WiFi analyser incorporated. Audio in/out. PTZ control. UTP test. TDR 2.0. BNC attenuation test. Digital multimeter. Fiber optic meter. PoE output. Power output 24V, 12V and 5V. Onvif supported. HDMI in/out 1080P. 2 RJ45 Gigabit. 12V DC.</t>
  </si>
  <si>
    <t>HYU-501</t>
  </si>
  <si>
    <t>5 in 1 CCTV multifunction tester with 7" Retina display with image testing of CVI cameras up to 4K / 8MP and AHD and TVI up to 5MP. WiFi incorporated (creates an access point). Audio IN/OUT. PTZ control. UTP test. PoE output. 12V and 5V. Onvif supported. HDMI 1080P IN/OUT. 12V DC.</t>
  </si>
  <si>
    <t>CTD-620</t>
  </si>
  <si>
    <t>5 in 1 multifunction CCTV tester with 4,3" touchscreen with TVI/CVI/AHD bracket up to 5MP/4MP/4MP and IP H.265/H.264  4K. Built in WiFi. Audio in / out. PTZ control. UTP test. TDR function. PoE output. 12V and 5V. Onvif. HDMI 1080P in/out. 12V DC.</t>
  </si>
  <si>
    <t>SAM-4066</t>
  </si>
  <si>
    <t>5 in 1 multifunction CCTV tester with 4" TFT display with TVI/CVI/AHD (3.0) support up to 3MP/4MP and IP H.265 of 4K. Audio input/output. PTZ control. UTP test. TDR funciton. PoE output. 12V power supply output. Onvif supported. BNC input/output.</t>
  </si>
  <si>
    <t>Akcesoria - Transmisja HDMI WiFi</t>
  </si>
  <si>
    <t>SAM-2888</t>
  </si>
  <si>
    <t>Transmiter HDMI przez radio 200 metrów</t>
  </si>
  <si>
    <t>Data: 25/10/2019</t>
  </si>
  <si>
    <t>CENNIK DETALICZNY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</si>
</sst>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rgb="FF000000"/>
      <name val="Calibri"/>
      <family val="2"/>
    </font>
    <font>
      <sz val="12"/>
      <color rgb="FFFFFFFF"/>
      <name val="Arial"/>
      <family val="2"/>
    </font>
    <font>
      <sz val="29"/>
      <color rgb="FFFFFFFF"/>
      <name val="Arial"/>
      <family val="2"/>
    </font>
    <font>
      <u/>
      <sz val="11"/>
      <color rgb="FFFFFFFF"/>
      <name val="Arial"/>
      <family val="2"/>
    </font>
    <font>
      <sz val="11"/>
      <color rgb="FFFFFFFF"/>
      <name val="Arial"/>
      <family val="2"/>
    </font>
    <font>
      <sz val="20"/>
      <color rgb="FFFFFFFF"/>
      <name val="Arial"/>
      <family val="2"/>
    </font>
    <font>
      <u/>
      <sz val="12"/>
      <color rgb="FFFFFFFF"/>
      <name val="Arial"/>
      <family val="2"/>
    </font>
    <font>
      <b/>
      <sz val="10"/>
      <color rgb="FFFFFFFF"/>
      <name val="Arial"/>
      <family val="2"/>
    </font>
    <font>
      <b/>
      <sz val="11"/>
      <color rgb="FFFFFFFF"/>
      <name val="Arial"/>
      <family val="2"/>
    </font>
    <font>
      <u/>
      <sz val="11"/>
      <color rgb="FF202020"/>
      <name val="Arial"/>
      <family val="2"/>
    </font>
    <font>
      <sz val="11"/>
      <color rgb="FF202020"/>
      <name val="Arial"/>
      <family val="2"/>
    </font>
    <font>
      <sz val="10"/>
      <color rgb="FF202020"/>
      <name val="Arial"/>
      <family val="2"/>
    </font>
    <font>
      <sz val="10"/>
      <color rgb="FF000000"/>
      <name val="Arial"/>
      <family val="2"/>
    </font>
  </fonts>
  <fills count="5">
    <fill>
      <patternFill patternType="none"/>
    </fill>
    <fill>
      <patternFill patternType="gray125"/>
    </fill>
    <fill>
      <patternFill patternType="solid">
        <fgColor rgb="FF279989"/>
      </patternFill>
    </fill>
    <fill>
      <patternFill patternType="solid">
        <fgColor rgb="FFB2B2B2"/>
      </patternFill>
    </fill>
    <fill>
      <patternFill patternType="solid">
        <fgColor rgb="FFB1E5DC"/>
      </patternFill>
    </fill>
  </fills>
  <borders count="3">
    <border>
      <left/>
      <right/>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applyBorder="0"/>
  </cellStyleXfs>
  <cellXfs count="30">
    <xf numFmtId="0" fontId="0" fillId="0" borderId="0" xfId="0" applyNumberFormat="1" applyFill="1" applyAlignment="1" applyProtection="1"/>
    <xf numFmtId="0" fontId="0" fillId="0" borderId="0" xfId="0" applyNumberFormat="1" applyFill="1" applyAlignment="1" applyProtection="1"/>
    <xf numFmtId="0" fontId="1" fillId="0" borderId="0" xfId="0" applyNumberFormat="1" applyFont="1" applyFill="1" applyAlignment="1" applyProtection="1">
      <alignment vertical="center"/>
    </xf>
    <xf numFmtId="0" fontId="0" fillId="2" borderId="0" xfId="0" applyNumberFormat="1" applyFill="1" applyAlignment="1" applyProtection="1"/>
    <xf numFmtId="0" fontId="2" fillId="2" borderId="0" xfId="0" applyNumberFormat="1" applyFont="1" applyFill="1" applyAlignment="1" applyProtection="1">
      <alignment horizontal="left" vertical="center"/>
    </xf>
    <xf numFmtId="0" fontId="3" fillId="2" borderId="0" xfId="0" applyNumberFormat="1" applyFont="1" applyFill="1" applyAlignment="1" applyProtection="1">
      <alignment horizontal="left" vertical="center"/>
    </xf>
    <xf numFmtId="0" fontId="4" fillId="2" borderId="0" xfId="0" applyNumberFormat="1" applyFont="1" applyFill="1" applyAlignment="1" applyProtection="1">
      <alignment horizontal="right"/>
    </xf>
    <xf numFmtId="0" fontId="6" fillId="2" borderId="0" xfId="0" applyNumberFormat="1" applyFont="1" applyFill="1" applyAlignment="1" applyProtection="1">
      <alignment vertical="center"/>
    </xf>
    <xf numFmtId="0" fontId="1" fillId="2" borderId="0" xfId="0" applyNumberFormat="1" applyFont="1" applyFill="1" applyAlignment="1" applyProtection="1">
      <alignment vertical="center"/>
    </xf>
    <xf numFmtId="0" fontId="7" fillId="2" borderId="2" xfId="0" applyNumberFormat="1" applyFont="1" applyFill="1" applyBorder="1" applyAlignment="1" applyProtection="1">
      <alignment horizontal="justify" vertical="top"/>
    </xf>
    <xf numFmtId="0" fontId="8" fillId="3" borderId="2" xfId="0" applyNumberFormat="1" applyFont="1" applyFill="1" applyBorder="1" applyAlignment="1" applyProtection="1">
      <alignment horizontal="center" vertical="center"/>
    </xf>
    <xf numFmtId="10" fontId="8" fillId="3" borderId="2"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11" fillId="0" borderId="2" xfId="0" applyNumberFormat="1" applyFont="1" applyFill="1" applyBorder="1" applyAlignment="1" applyProtection="1">
      <alignment horizontal="justify" vertical="center"/>
    </xf>
    <xf numFmtId="2" fontId="11" fillId="0" borderId="2" xfId="0" applyNumberFormat="1" applyFont="1" applyFill="1" applyBorder="1" applyAlignment="1" applyProtection="1">
      <alignment horizontal="center" vertical="center"/>
    </xf>
    <xf numFmtId="2" fontId="12" fillId="0" borderId="2" xfId="0" applyNumberFormat="1" applyFont="1" applyFill="1" applyBorder="1" applyAlignment="1" applyProtection="1">
      <alignment horizontal="center" vertical="center"/>
    </xf>
    <xf numFmtId="0" fontId="9" fillId="4" borderId="2" xfId="0" applyNumberFormat="1" applyFont="1" applyFill="1" applyBorder="1" applyAlignment="1" applyProtection="1">
      <alignment horizontal="center" vertical="center"/>
    </xf>
    <xf numFmtId="0" fontId="10" fillId="4" borderId="2" xfId="0" applyNumberFormat="1" applyFont="1" applyFill="1" applyBorder="1" applyAlignment="1" applyProtection="1">
      <alignment horizontal="center" vertical="center"/>
    </xf>
    <xf numFmtId="0" fontId="0" fillId="4" borderId="2" xfId="0" applyNumberFormat="1" applyFill="1" applyBorder="1" applyAlignment="1" applyProtection="1">
      <alignment horizontal="center" vertical="center"/>
    </xf>
    <xf numFmtId="0" fontId="11" fillId="4" borderId="2" xfId="0" applyNumberFormat="1" applyFont="1" applyFill="1" applyBorder="1" applyAlignment="1" applyProtection="1">
      <alignment horizontal="justify" vertical="center"/>
    </xf>
    <xf numFmtId="2" fontId="11" fillId="4" borderId="2" xfId="0" applyNumberFormat="1" applyFont="1" applyFill="1" applyBorder="1" applyAlignment="1" applyProtection="1">
      <alignment horizontal="center" vertical="center"/>
    </xf>
    <xf numFmtId="2" fontId="12" fillId="4" borderId="2"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justify" vertical="center" wrapText="1"/>
    </xf>
    <xf numFmtId="0" fontId="10" fillId="0" borderId="0" xfId="0" applyNumberFormat="1" applyFont="1" applyFill="1" applyAlignment="1" applyProtection="1"/>
    <xf numFmtId="0" fontId="5" fillId="2" borderId="1" xfId="0" applyNumberFormat="1" applyFont="1" applyFill="1" applyBorder="1" applyAlignment="1" applyProtection="1">
      <alignment horizontal="left" vertical="center"/>
    </xf>
    <xf numFmtId="0" fontId="0" fillId="0" borderId="1" xfId="0" applyNumberFormat="1" applyFill="1" applyBorder="1" applyAlignment="1" applyProtection="1"/>
    <xf numFmtId="0" fontId="5" fillId="2" borderId="0" xfId="0" applyNumberFormat="1" applyFont="1" applyFill="1" applyAlignment="1" applyProtection="1">
      <alignment horizontal="left" vertical="center"/>
    </xf>
    <xf numFmtId="0" fontId="0" fillId="0" borderId="0" xfId="0" applyNumberFormat="1" applyFill="1" applyAlignment="1" applyProtection="1"/>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671" Type="http://schemas.openxmlformats.org/officeDocument/2006/relationships/image" Target="../media/image671.jpg"/><Relationship Id="rId769" Type="http://schemas.openxmlformats.org/officeDocument/2006/relationships/image" Target="../media/image769.jpg"/><Relationship Id="rId21" Type="http://schemas.openxmlformats.org/officeDocument/2006/relationships/image" Target="../media/image21.jpg"/><Relationship Id="rId324" Type="http://schemas.openxmlformats.org/officeDocument/2006/relationships/image" Target="../media/image324.jpg"/><Relationship Id="rId531" Type="http://schemas.openxmlformats.org/officeDocument/2006/relationships/image" Target="../media/image531.jpg"/><Relationship Id="rId629" Type="http://schemas.openxmlformats.org/officeDocument/2006/relationships/image" Target="../media/image629.jpg"/><Relationship Id="rId170" Type="http://schemas.openxmlformats.org/officeDocument/2006/relationships/image" Target="../media/image170.jpg"/><Relationship Id="rId836" Type="http://schemas.openxmlformats.org/officeDocument/2006/relationships/image" Target="../media/image836.jpg"/><Relationship Id="rId268" Type="http://schemas.openxmlformats.org/officeDocument/2006/relationships/image" Target="../media/image268.jpg"/><Relationship Id="rId475" Type="http://schemas.openxmlformats.org/officeDocument/2006/relationships/image" Target="../media/image475.jpg"/><Relationship Id="rId682" Type="http://schemas.openxmlformats.org/officeDocument/2006/relationships/image" Target="../media/image682.jpg"/><Relationship Id="rId903" Type="http://schemas.openxmlformats.org/officeDocument/2006/relationships/image" Target="../media/image903.jpg"/><Relationship Id="rId32" Type="http://schemas.openxmlformats.org/officeDocument/2006/relationships/image" Target="../media/image32.jpg"/><Relationship Id="rId128" Type="http://schemas.openxmlformats.org/officeDocument/2006/relationships/image" Target="../media/image128.jpg"/><Relationship Id="rId335" Type="http://schemas.openxmlformats.org/officeDocument/2006/relationships/image" Target="../media/image335.jpg"/><Relationship Id="rId542" Type="http://schemas.openxmlformats.org/officeDocument/2006/relationships/image" Target="../media/image542.jpg"/><Relationship Id="rId181" Type="http://schemas.openxmlformats.org/officeDocument/2006/relationships/image" Target="../media/image181.jpg"/><Relationship Id="rId402" Type="http://schemas.openxmlformats.org/officeDocument/2006/relationships/image" Target="../media/image402.jpg"/><Relationship Id="rId847" Type="http://schemas.openxmlformats.org/officeDocument/2006/relationships/image" Target="../media/image847.jpg"/><Relationship Id="rId279" Type="http://schemas.openxmlformats.org/officeDocument/2006/relationships/image" Target="../media/image279.jpg"/><Relationship Id="rId486" Type="http://schemas.openxmlformats.org/officeDocument/2006/relationships/image" Target="../media/image486.jpg"/><Relationship Id="rId693" Type="http://schemas.openxmlformats.org/officeDocument/2006/relationships/image" Target="../media/image693.jpg"/><Relationship Id="rId707" Type="http://schemas.openxmlformats.org/officeDocument/2006/relationships/image" Target="../media/image707.jpg"/><Relationship Id="rId914" Type="http://schemas.openxmlformats.org/officeDocument/2006/relationships/image" Target="../media/image914.jpg"/><Relationship Id="rId43" Type="http://schemas.openxmlformats.org/officeDocument/2006/relationships/image" Target="../media/image43.jpg"/><Relationship Id="rId139" Type="http://schemas.openxmlformats.org/officeDocument/2006/relationships/image" Target="../media/image139.jpg"/><Relationship Id="rId346" Type="http://schemas.openxmlformats.org/officeDocument/2006/relationships/image" Target="../media/image346.jpg"/><Relationship Id="rId553" Type="http://schemas.openxmlformats.org/officeDocument/2006/relationships/image" Target="../media/image553.jpg"/><Relationship Id="rId760" Type="http://schemas.openxmlformats.org/officeDocument/2006/relationships/image" Target="../media/image760.jpg"/><Relationship Id="rId192" Type="http://schemas.openxmlformats.org/officeDocument/2006/relationships/image" Target="../media/image192.jpg"/><Relationship Id="rId206" Type="http://schemas.openxmlformats.org/officeDocument/2006/relationships/image" Target="../media/image206.jpg"/><Relationship Id="rId413" Type="http://schemas.openxmlformats.org/officeDocument/2006/relationships/image" Target="../media/image413.jpg"/><Relationship Id="rId858" Type="http://schemas.openxmlformats.org/officeDocument/2006/relationships/image" Target="../media/image858.jpg"/><Relationship Id="rId497" Type="http://schemas.openxmlformats.org/officeDocument/2006/relationships/image" Target="../media/image497.jpg"/><Relationship Id="rId620" Type="http://schemas.openxmlformats.org/officeDocument/2006/relationships/image" Target="../media/image620.jpg"/><Relationship Id="rId718" Type="http://schemas.openxmlformats.org/officeDocument/2006/relationships/image" Target="../media/image718.jpg"/><Relationship Id="rId925" Type="http://schemas.openxmlformats.org/officeDocument/2006/relationships/image" Target="../media/image925.jpg"/><Relationship Id="rId357" Type="http://schemas.openxmlformats.org/officeDocument/2006/relationships/image" Target="../media/image357.jpg"/><Relationship Id="rId54" Type="http://schemas.openxmlformats.org/officeDocument/2006/relationships/image" Target="../media/image54.jpg"/><Relationship Id="rId217" Type="http://schemas.openxmlformats.org/officeDocument/2006/relationships/image" Target="../media/image217.jpg"/><Relationship Id="rId564" Type="http://schemas.openxmlformats.org/officeDocument/2006/relationships/image" Target="../media/image564.jpg"/><Relationship Id="rId771" Type="http://schemas.openxmlformats.org/officeDocument/2006/relationships/image" Target="../media/image771.jpg"/><Relationship Id="rId869" Type="http://schemas.openxmlformats.org/officeDocument/2006/relationships/image" Target="../media/image869.jpg"/><Relationship Id="rId424" Type="http://schemas.openxmlformats.org/officeDocument/2006/relationships/image" Target="../media/image424.jpg"/><Relationship Id="rId631" Type="http://schemas.openxmlformats.org/officeDocument/2006/relationships/image" Target="../media/image631.jpg"/><Relationship Id="rId729" Type="http://schemas.openxmlformats.org/officeDocument/2006/relationships/image" Target="../media/image729.jpg"/><Relationship Id="rId270" Type="http://schemas.openxmlformats.org/officeDocument/2006/relationships/image" Target="../media/image270.jpg"/><Relationship Id="rId936" Type="http://schemas.openxmlformats.org/officeDocument/2006/relationships/image" Target="../media/image936.jpg"/><Relationship Id="rId65" Type="http://schemas.openxmlformats.org/officeDocument/2006/relationships/image" Target="../media/image65.jpg"/><Relationship Id="rId130" Type="http://schemas.openxmlformats.org/officeDocument/2006/relationships/image" Target="../media/image130.jpg"/><Relationship Id="rId368" Type="http://schemas.openxmlformats.org/officeDocument/2006/relationships/image" Target="../media/image368.jpg"/><Relationship Id="rId575" Type="http://schemas.openxmlformats.org/officeDocument/2006/relationships/image" Target="../media/image575.jpg"/><Relationship Id="rId782" Type="http://schemas.openxmlformats.org/officeDocument/2006/relationships/image" Target="../media/image782.jpg"/><Relationship Id="rId228" Type="http://schemas.openxmlformats.org/officeDocument/2006/relationships/image" Target="../media/image228.jpg"/><Relationship Id="rId435" Type="http://schemas.openxmlformats.org/officeDocument/2006/relationships/image" Target="../media/image435.jpg"/><Relationship Id="rId642" Type="http://schemas.openxmlformats.org/officeDocument/2006/relationships/image" Target="../media/image642.jpg"/><Relationship Id="rId281" Type="http://schemas.openxmlformats.org/officeDocument/2006/relationships/image" Target="../media/image281.jpg"/><Relationship Id="rId502" Type="http://schemas.openxmlformats.org/officeDocument/2006/relationships/image" Target="../media/image502.jpg"/><Relationship Id="rId947" Type="http://schemas.openxmlformats.org/officeDocument/2006/relationships/image" Target="../media/image947.jpg"/><Relationship Id="rId76" Type="http://schemas.openxmlformats.org/officeDocument/2006/relationships/image" Target="../media/image76.jpg"/><Relationship Id="rId141" Type="http://schemas.openxmlformats.org/officeDocument/2006/relationships/image" Target="../media/image141.jpg"/><Relationship Id="rId379" Type="http://schemas.openxmlformats.org/officeDocument/2006/relationships/image" Target="../media/image379.jpg"/><Relationship Id="rId586" Type="http://schemas.openxmlformats.org/officeDocument/2006/relationships/image" Target="../media/image586.jpg"/><Relationship Id="rId793" Type="http://schemas.openxmlformats.org/officeDocument/2006/relationships/image" Target="../media/image793.jpg"/><Relationship Id="rId807" Type="http://schemas.openxmlformats.org/officeDocument/2006/relationships/image" Target="../media/image807.jpg"/><Relationship Id="rId7" Type="http://schemas.openxmlformats.org/officeDocument/2006/relationships/image" Target="../media/image7.jpg"/><Relationship Id="rId239" Type="http://schemas.openxmlformats.org/officeDocument/2006/relationships/image" Target="../media/image239.jpg"/><Relationship Id="rId446" Type="http://schemas.openxmlformats.org/officeDocument/2006/relationships/image" Target="../media/image446.jpg"/><Relationship Id="rId653" Type="http://schemas.openxmlformats.org/officeDocument/2006/relationships/image" Target="../media/image653.jpg"/><Relationship Id="rId292" Type="http://schemas.openxmlformats.org/officeDocument/2006/relationships/image" Target="../media/image292.jpg"/><Relationship Id="rId306" Type="http://schemas.openxmlformats.org/officeDocument/2006/relationships/image" Target="../media/image306.jpg"/><Relationship Id="rId860" Type="http://schemas.openxmlformats.org/officeDocument/2006/relationships/image" Target="../media/image860.jpg"/><Relationship Id="rId958" Type="http://schemas.openxmlformats.org/officeDocument/2006/relationships/image" Target="../media/image958.jpg"/><Relationship Id="rId87" Type="http://schemas.openxmlformats.org/officeDocument/2006/relationships/image" Target="../media/image87.jpg"/><Relationship Id="rId513" Type="http://schemas.openxmlformats.org/officeDocument/2006/relationships/image" Target="../media/image513.jpg"/><Relationship Id="rId597" Type="http://schemas.openxmlformats.org/officeDocument/2006/relationships/image" Target="../media/image597.jpg"/><Relationship Id="rId720" Type="http://schemas.openxmlformats.org/officeDocument/2006/relationships/image" Target="../media/image720.jpg"/><Relationship Id="rId818" Type="http://schemas.openxmlformats.org/officeDocument/2006/relationships/image" Target="../media/image818.jpg"/><Relationship Id="rId152" Type="http://schemas.openxmlformats.org/officeDocument/2006/relationships/image" Target="../media/image152.jpg"/><Relationship Id="rId457" Type="http://schemas.openxmlformats.org/officeDocument/2006/relationships/image" Target="../media/image457.jpg"/><Relationship Id="rId664" Type="http://schemas.openxmlformats.org/officeDocument/2006/relationships/image" Target="../media/image664.jpg"/><Relationship Id="rId871" Type="http://schemas.openxmlformats.org/officeDocument/2006/relationships/image" Target="../media/image871.jpg"/><Relationship Id="rId969" Type="http://schemas.openxmlformats.org/officeDocument/2006/relationships/image" Target="../media/image969.jpg"/><Relationship Id="rId14" Type="http://schemas.openxmlformats.org/officeDocument/2006/relationships/image" Target="../media/image14.jpg"/><Relationship Id="rId317" Type="http://schemas.openxmlformats.org/officeDocument/2006/relationships/image" Target="../media/image317.jpg"/><Relationship Id="rId524" Type="http://schemas.openxmlformats.org/officeDocument/2006/relationships/image" Target="../media/image524.jpg"/><Relationship Id="rId731" Type="http://schemas.openxmlformats.org/officeDocument/2006/relationships/image" Target="../media/image731.jpg"/><Relationship Id="rId98" Type="http://schemas.openxmlformats.org/officeDocument/2006/relationships/image" Target="../media/image98.jpg"/><Relationship Id="rId163" Type="http://schemas.openxmlformats.org/officeDocument/2006/relationships/image" Target="../media/image163.jpg"/><Relationship Id="rId370" Type="http://schemas.openxmlformats.org/officeDocument/2006/relationships/image" Target="../media/image370.jpg"/><Relationship Id="rId829" Type="http://schemas.openxmlformats.org/officeDocument/2006/relationships/image" Target="../media/image829.jpg"/><Relationship Id="rId230" Type="http://schemas.openxmlformats.org/officeDocument/2006/relationships/image" Target="../media/image230.jpg"/><Relationship Id="rId468" Type="http://schemas.openxmlformats.org/officeDocument/2006/relationships/image" Target="../media/image468.jpg"/><Relationship Id="rId675" Type="http://schemas.openxmlformats.org/officeDocument/2006/relationships/image" Target="../media/image675.jpg"/><Relationship Id="rId882" Type="http://schemas.openxmlformats.org/officeDocument/2006/relationships/image" Target="../media/image882.jpg"/><Relationship Id="rId25" Type="http://schemas.openxmlformats.org/officeDocument/2006/relationships/image" Target="../media/image25.jpg"/><Relationship Id="rId328" Type="http://schemas.openxmlformats.org/officeDocument/2006/relationships/image" Target="../media/image328.jpg"/><Relationship Id="rId535" Type="http://schemas.openxmlformats.org/officeDocument/2006/relationships/image" Target="../media/image535.jpg"/><Relationship Id="rId742" Type="http://schemas.openxmlformats.org/officeDocument/2006/relationships/image" Target="../media/image742.jpg"/><Relationship Id="rId174" Type="http://schemas.openxmlformats.org/officeDocument/2006/relationships/image" Target="../media/image174.jpg"/><Relationship Id="rId381" Type="http://schemas.openxmlformats.org/officeDocument/2006/relationships/image" Target="../media/image381.jpg"/><Relationship Id="rId602" Type="http://schemas.openxmlformats.org/officeDocument/2006/relationships/image" Target="../media/image602.jpg"/><Relationship Id="rId241" Type="http://schemas.openxmlformats.org/officeDocument/2006/relationships/image" Target="../media/image241.jpg"/><Relationship Id="rId479" Type="http://schemas.openxmlformats.org/officeDocument/2006/relationships/image" Target="../media/image479.jpg"/><Relationship Id="rId686" Type="http://schemas.openxmlformats.org/officeDocument/2006/relationships/image" Target="../media/image686.jpg"/><Relationship Id="rId893" Type="http://schemas.openxmlformats.org/officeDocument/2006/relationships/image" Target="../media/image893.jpg"/><Relationship Id="rId907" Type="http://schemas.openxmlformats.org/officeDocument/2006/relationships/image" Target="../media/image907.jpg"/><Relationship Id="rId36" Type="http://schemas.openxmlformats.org/officeDocument/2006/relationships/image" Target="../media/image36.jpg"/><Relationship Id="rId339" Type="http://schemas.openxmlformats.org/officeDocument/2006/relationships/image" Target="../media/image339.jpg"/><Relationship Id="rId546" Type="http://schemas.openxmlformats.org/officeDocument/2006/relationships/image" Target="../media/image546.jpg"/><Relationship Id="rId753" Type="http://schemas.openxmlformats.org/officeDocument/2006/relationships/image" Target="../media/image753.jpg"/><Relationship Id="rId101" Type="http://schemas.openxmlformats.org/officeDocument/2006/relationships/image" Target="../media/image101.jpg"/><Relationship Id="rId185" Type="http://schemas.openxmlformats.org/officeDocument/2006/relationships/image" Target="../media/image185.jpg"/><Relationship Id="rId406" Type="http://schemas.openxmlformats.org/officeDocument/2006/relationships/image" Target="../media/image406.jpg"/><Relationship Id="rId960" Type="http://schemas.openxmlformats.org/officeDocument/2006/relationships/image" Target="../media/image960.jpg"/><Relationship Id="rId392" Type="http://schemas.openxmlformats.org/officeDocument/2006/relationships/image" Target="../media/image392.jpg"/><Relationship Id="rId613" Type="http://schemas.openxmlformats.org/officeDocument/2006/relationships/image" Target="../media/image613.jpg"/><Relationship Id="rId697" Type="http://schemas.openxmlformats.org/officeDocument/2006/relationships/image" Target="../media/image697.jpg"/><Relationship Id="rId820" Type="http://schemas.openxmlformats.org/officeDocument/2006/relationships/image" Target="../media/image820.jpg"/><Relationship Id="rId918" Type="http://schemas.openxmlformats.org/officeDocument/2006/relationships/image" Target="../media/image918.jpg"/><Relationship Id="rId252" Type="http://schemas.openxmlformats.org/officeDocument/2006/relationships/image" Target="../media/image252.jpg"/><Relationship Id="rId47" Type="http://schemas.openxmlformats.org/officeDocument/2006/relationships/image" Target="../media/image47.jpg"/><Relationship Id="rId112" Type="http://schemas.openxmlformats.org/officeDocument/2006/relationships/image" Target="../media/image112.jpg"/><Relationship Id="rId557" Type="http://schemas.openxmlformats.org/officeDocument/2006/relationships/image" Target="../media/image557.jpg"/><Relationship Id="rId764" Type="http://schemas.openxmlformats.org/officeDocument/2006/relationships/image" Target="../media/image764.jpg"/><Relationship Id="rId971" Type="http://schemas.openxmlformats.org/officeDocument/2006/relationships/image" Target="../media/image971.png"/><Relationship Id="rId196" Type="http://schemas.openxmlformats.org/officeDocument/2006/relationships/image" Target="../media/image196.jpg"/><Relationship Id="rId417" Type="http://schemas.openxmlformats.org/officeDocument/2006/relationships/image" Target="../media/image417.jpg"/><Relationship Id="rId624" Type="http://schemas.openxmlformats.org/officeDocument/2006/relationships/image" Target="../media/image624.jpg"/><Relationship Id="rId831" Type="http://schemas.openxmlformats.org/officeDocument/2006/relationships/image" Target="../media/image831.jpg"/><Relationship Id="rId263" Type="http://schemas.openxmlformats.org/officeDocument/2006/relationships/image" Target="../media/image263.jpg"/><Relationship Id="rId470" Type="http://schemas.openxmlformats.org/officeDocument/2006/relationships/image" Target="../media/image470.jpg"/><Relationship Id="rId929" Type="http://schemas.openxmlformats.org/officeDocument/2006/relationships/image" Target="../media/image929.jpg"/><Relationship Id="rId58" Type="http://schemas.openxmlformats.org/officeDocument/2006/relationships/image" Target="../media/image58.jpg"/><Relationship Id="rId123" Type="http://schemas.openxmlformats.org/officeDocument/2006/relationships/image" Target="../media/image123.jpg"/><Relationship Id="rId330" Type="http://schemas.openxmlformats.org/officeDocument/2006/relationships/image" Target="../media/image330.jpg"/><Relationship Id="rId568" Type="http://schemas.openxmlformats.org/officeDocument/2006/relationships/image" Target="../media/image568.jpg"/><Relationship Id="rId775" Type="http://schemas.openxmlformats.org/officeDocument/2006/relationships/image" Target="../media/image775.jpg"/><Relationship Id="rId428" Type="http://schemas.openxmlformats.org/officeDocument/2006/relationships/image" Target="../media/image428.jpg"/><Relationship Id="rId635" Type="http://schemas.openxmlformats.org/officeDocument/2006/relationships/image" Target="../media/image635.jpg"/><Relationship Id="rId842" Type="http://schemas.openxmlformats.org/officeDocument/2006/relationships/image" Target="../media/image842.jpg"/><Relationship Id="rId274" Type="http://schemas.openxmlformats.org/officeDocument/2006/relationships/image" Target="../media/image274.jpg"/><Relationship Id="rId481" Type="http://schemas.openxmlformats.org/officeDocument/2006/relationships/image" Target="../media/image481.jpg"/><Relationship Id="rId702" Type="http://schemas.openxmlformats.org/officeDocument/2006/relationships/image" Target="../media/image702.jpg"/><Relationship Id="rId69" Type="http://schemas.openxmlformats.org/officeDocument/2006/relationships/image" Target="../media/image69.jpg"/><Relationship Id="rId134" Type="http://schemas.openxmlformats.org/officeDocument/2006/relationships/image" Target="../media/image134.jpg"/><Relationship Id="rId579" Type="http://schemas.openxmlformats.org/officeDocument/2006/relationships/image" Target="../media/image579.jpg"/><Relationship Id="rId786" Type="http://schemas.openxmlformats.org/officeDocument/2006/relationships/image" Target="../media/image786.jpg"/><Relationship Id="rId341" Type="http://schemas.openxmlformats.org/officeDocument/2006/relationships/image" Target="../media/image341.jpg"/><Relationship Id="rId439" Type="http://schemas.openxmlformats.org/officeDocument/2006/relationships/image" Target="../media/image439.jpg"/><Relationship Id="rId646" Type="http://schemas.openxmlformats.org/officeDocument/2006/relationships/image" Target="../media/image646.jpg"/><Relationship Id="rId201" Type="http://schemas.openxmlformats.org/officeDocument/2006/relationships/image" Target="../media/image201.jpg"/><Relationship Id="rId285" Type="http://schemas.openxmlformats.org/officeDocument/2006/relationships/image" Target="../media/image285.jpg"/><Relationship Id="rId506" Type="http://schemas.openxmlformats.org/officeDocument/2006/relationships/image" Target="../media/image506.jpg"/><Relationship Id="rId853" Type="http://schemas.openxmlformats.org/officeDocument/2006/relationships/image" Target="../media/image853.jpg"/><Relationship Id="rId492" Type="http://schemas.openxmlformats.org/officeDocument/2006/relationships/image" Target="../media/image492.jpg"/><Relationship Id="rId713" Type="http://schemas.openxmlformats.org/officeDocument/2006/relationships/image" Target="../media/image713.jpg"/><Relationship Id="rId797" Type="http://schemas.openxmlformats.org/officeDocument/2006/relationships/image" Target="../media/image797.jpg"/><Relationship Id="rId920" Type="http://schemas.openxmlformats.org/officeDocument/2006/relationships/image" Target="../media/image920.jpg"/><Relationship Id="rId145" Type="http://schemas.openxmlformats.org/officeDocument/2006/relationships/image" Target="../media/image145.jpg"/><Relationship Id="rId352" Type="http://schemas.openxmlformats.org/officeDocument/2006/relationships/image" Target="../media/image352.jpg"/><Relationship Id="rId212" Type="http://schemas.openxmlformats.org/officeDocument/2006/relationships/image" Target="../media/image212.jpg"/><Relationship Id="rId657" Type="http://schemas.openxmlformats.org/officeDocument/2006/relationships/image" Target="../media/image657.jpg"/><Relationship Id="rId864" Type="http://schemas.openxmlformats.org/officeDocument/2006/relationships/image" Target="../media/image864.jpg"/><Relationship Id="rId296" Type="http://schemas.openxmlformats.org/officeDocument/2006/relationships/image" Target="../media/image296.jpg"/><Relationship Id="rId517" Type="http://schemas.openxmlformats.org/officeDocument/2006/relationships/image" Target="../media/image517.jpg"/><Relationship Id="rId724" Type="http://schemas.openxmlformats.org/officeDocument/2006/relationships/image" Target="../media/image724.jpg"/><Relationship Id="rId931" Type="http://schemas.openxmlformats.org/officeDocument/2006/relationships/image" Target="../media/image931.jpg"/><Relationship Id="rId60" Type="http://schemas.openxmlformats.org/officeDocument/2006/relationships/image" Target="../media/image60.jpg"/><Relationship Id="rId156" Type="http://schemas.openxmlformats.org/officeDocument/2006/relationships/image" Target="../media/image156.jpg"/><Relationship Id="rId363" Type="http://schemas.openxmlformats.org/officeDocument/2006/relationships/image" Target="../media/image363.jpg"/><Relationship Id="rId570" Type="http://schemas.openxmlformats.org/officeDocument/2006/relationships/image" Target="../media/image570.jpg"/><Relationship Id="rId223" Type="http://schemas.openxmlformats.org/officeDocument/2006/relationships/image" Target="../media/image223.jpg"/><Relationship Id="rId430" Type="http://schemas.openxmlformats.org/officeDocument/2006/relationships/image" Target="../media/image430.jpg"/><Relationship Id="rId668" Type="http://schemas.openxmlformats.org/officeDocument/2006/relationships/image" Target="../media/image668.jpg"/><Relationship Id="rId875" Type="http://schemas.openxmlformats.org/officeDocument/2006/relationships/image" Target="../media/image875.jpg"/><Relationship Id="rId18" Type="http://schemas.openxmlformats.org/officeDocument/2006/relationships/image" Target="../media/image18.jpg"/><Relationship Id="rId528" Type="http://schemas.openxmlformats.org/officeDocument/2006/relationships/image" Target="../media/image528.jpg"/><Relationship Id="rId735" Type="http://schemas.openxmlformats.org/officeDocument/2006/relationships/image" Target="../media/image735.jpg"/><Relationship Id="rId942" Type="http://schemas.openxmlformats.org/officeDocument/2006/relationships/image" Target="../media/image942.jpg"/><Relationship Id="rId167" Type="http://schemas.openxmlformats.org/officeDocument/2006/relationships/image" Target="../media/image167.jpg"/><Relationship Id="rId374" Type="http://schemas.openxmlformats.org/officeDocument/2006/relationships/image" Target="../media/image374.jpg"/><Relationship Id="rId581" Type="http://schemas.openxmlformats.org/officeDocument/2006/relationships/image" Target="../media/image581.jpg"/><Relationship Id="rId71" Type="http://schemas.openxmlformats.org/officeDocument/2006/relationships/image" Target="../media/image71.jpg"/><Relationship Id="rId234" Type="http://schemas.openxmlformats.org/officeDocument/2006/relationships/image" Target="../media/image234.jpg"/><Relationship Id="rId679" Type="http://schemas.openxmlformats.org/officeDocument/2006/relationships/image" Target="../media/image679.jpg"/><Relationship Id="rId802" Type="http://schemas.openxmlformats.org/officeDocument/2006/relationships/image" Target="../media/image802.jpg"/><Relationship Id="rId886" Type="http://schemas.openxmlformats.org/officeDocument/2006/relationships/image" Target="../media/image886.jpg"/><Relationship Id="rId2" Type="http://schemas.openxmlformats.org/officeDocument/2006/relationships/image" Target="../media/image2.jpg"/><Relationship Id="rId29" Type="http://schemas.openxmlformats.org/officeDocument/2006/relationships/image" Target="../media/image29.jpg"/><Relationship Id="rId441" Type="http://schemas.openxmlformats.org/officeDocument/2006/relationships/image" Target="../media/image441.jpg"/><Relationship Id="rId539" Type="http://schemas.openxmlformats.org/officeDocument/2006/relationships/image" Target="../media/image539.jpg"/><Relationship Id="rId746" Type="http://schemas.openxmlformats.org/officeDocument/2006/relationships/image" Target="../media/image746.jpg"/><Relationship Id="rId178" Type="http://schemas.openxmlformats.org/officeDocument/2006/relationships/image" Target="../media/image178.jpg"/><Relationship Id="rId301" Type="http://schemas.openxmlformats.org/officeDocument/2006/relationships/image" Target="../media/image301.jpg"/><Relationship Id="rId953" Type="http://schemas.openxmlformats.org/officeDocument/2006/relationships/image" Target="../media/image953.jpg"/><Relationship Id="rId82" Type="http://schemas.openxmlformats.org/officeDocument/2006/relationships/image" Target="../media/image82.jpg"/><Relationship Id="rId385" Type="http://schemas.openxmlformats.org/officeDocument/2006/relationships/image" Target="../media/image385.jpg"/><Relationship Id="rId592" Type="http://schemas.openxmlformats.org/officeDocument/2006/relationships/image" Target="../media/image592.jpg"/><Relationship Id="rId606" Type="http://schemas.openxmlformats.org/officeDocument/2006/relationships/image" Target="../media/image606.jpg"/><Relationship Id="rId813" Type="http://schemas.openxmlformats.org/officeDocument/2006/relationships/image" Target="../media/image813.jpg"/><Relationship Id="rId245" Type="http://schemas.openxmlformats.org/officeDocument/2006/relationships/image" Target="../media/image245.jpg"/><Relationship Id="rId452" Type="http://schemas.openxmlformats.org/officeDocument/2006/relationships/image" Target="../media/image452.jpg"/><Relationship Id="rId897" Type="http://schemas.openxmlformats.org/officeDocument/2006/relationships/image" Target="../media/image897.jpg"/><Relationship Id="rId105" Type="http://schemas.openxmlformats.org/officeDocument/2006/relationships/image" Target="../media/image105.png"/><Relationship Id="rId312" Type="http://schemas.openxmlformats.org/officeDocument/2006/relationships/image" Target="../media/image312.jpg"/><Relationship Id="rId757" Type="http://schemas.openxmlformats.org/officeDocument/2006/relationships/image" Target="../media/image757.jpg"/><Relationship Id="rId964" Type="http://schemas.openxmlformats.org/officeDocument/2006/relationships/image" Target="../media/image964.jpg"/><Relationship Id="rId93" Type="http://schemas.openxmlformats.org/officeDocument/2006/relationships/image" Target="../media/image93.jpg"/><Relationship Id="rId189" Type="http://schemas.openxmlformats.org/officeDocument/2006/relationships/image" Target="../media/image189.jpg"/><Relationship Id="rId396" Type="http://schemas.openxmlformats.org/officeDocument/2006/relationships/image" Target="../media/image396.jpg"/><Relationship Id="rId617" Type="http://schemas.openxmlformats.org/officeDocument/2006/relationships/image" Target="../media/image617.jpg"/><Relationship Id="rId824" Type="http://schemas.openxmlformats.org/officeDocument/2006/relationships/image" Target="../media/image824.jpg"/><Relationship Id="rId256" Type="http://schemas.openxmlformats.org/officeDocument/2006/relationships/image" Target="../media/image256.jpg"/><Relationship Id="rId463" Type="http://schemas.openxmlformats.org/officeDocument/2006/relationships/image" Target="../media/image463.jpg"/><Relationship Id="rId670" Type="http://schemas.openxmlformats.org/officeDocument/2006/relationships/image" Target="../media/image670.jpg"/><Relationship Id="rId116" Type="http://schemas.openxmlformats.org/officeDocument/2006/relationships/image" Target="../media/image116.jpg"/><Relationship Id="rId323" Type="http://schemas.openxmlformats.org/officeDocument/2006/relationships/image" Target="../media/image323.jpg"/><Relationship Id="rId530" Type="http://schemas.openxmlformats.org/officeDocument/2006/relationships/image" Target="../media/image530.jpg"/><Relationship Id="rId768" Type="http://schemas.openxmlformats.org/officeDocument/2006/relationships/image" Target="../media/image768.jpg"/><Relationship Id="rId20" Type="http://schemas.openxmlformats.org/officeDocument/2006/relationships/image" Target="../media/image20.jpg"/><Relationship Id="rId628" Type="http://schemas.openxmlformats.org/officeDocument/2006/relationships/image" Target="../media/image628.jpg"/><Relationship Id="rId835" Type="http://schemas.openxmlformats.org/officeDocument/2006/relationships/image" Target="../media/image835.jpg"/><Relationship Id="rId267" Type="http://schemas.openxmlformats.org/officeDocument/2006/relationships/image" Target="../media/image267.jpg"/><Relationship Id="rId474" Type="http://schemas.openxmlformats.org/officeDocument/2006/relationships/image" Target="../media/image474.jpg"/><Relationship Id="rId127" Type="http://schemas.openxmlformats.org/officeDocument/2006/relationships/image" Target="../media/image127.jpg"/><Relationship Id="rId681" Type="http://schemas.openxmlformats.org/officeDocument/2006/relationships/image" Target="../media/image681.jpg"/><Relationship Id="rId779" Type="http://schemas.openxmlformats.org/officeDocument/2006/relationships/image" Target="../media/image779.jpg"/><Relationship Id="rId902" Type="http://schemas.openxmlformats.org/officeDocument/2006/relationships/image" Target="../media/image902.jpg"/><Relationship Id="rId31" Type="http://schemas.openxmlformats.org/officeDocument/2006/relationships/image" Target="../media/image31.jpg"/><Relationship Id="rId334" Type="http://schemas.openxmlformats.org/officeDocument/2006/relationships/image" Target="../media/image334.jpg"/><Relationship Id="rId541" Type="http://schemas.openxmlformats.org/officeDocument/2006/relationships/image" Target="../media/image541.jpg"/><Relationship Id="rId639" Type="http://schemas.openxmlformats.org/officeDocument/2006/relationships/image" Target="../media/image639.jpg"/><Relationship Id="rId180" Type="http://schemas.openxmlformats.org/officeDocument/2006/relationships/image" Target="../media/image180.jpg"/><Relationship Id="rId278" Type="http://schemas.openxmlformats.org/officeDocument/2006/relationships/image" Target="../media/image278.jpg"/><Relationship Id="rId401" Type="http://schemas.openxmlformats.org/officeDocument/2006/relationships/image" Target="../media/image401.jpg"/><Relationship Id="rId846" Type="http://schemas.openxmlformats.org/officeDocument/2006/relationships/image" Target="../media/image846.jpg"/><Relationship Id="rId485" Type="http://schemas.openxmlformats.org/officeDocument/2006/relationships/image" Target="../media/image485.jpg"/><Relationship Id="rId692" Type="http://schemas.openxmlformats.org/officeDocument/2006/relationships/image" Target="../media/image692.jpg"/><Relationship Id="rId706" Type="http://schemas.openxmlformats.org/officeDocument/2006/relationships/image" Target="../media/image706.jpg"/><Relationship Id="rId913" Type="http://schemas.openxmlformats.org/officeDocument/2006/relationships/image" Target="../media/image913.jpg"/><Relationship Id="rId42" Type="http://schemas.openxmlformats.org/officeDocument/2006/relationships/image" Target="../media/image42.jpg"/><Relationship Id="rId138" Type="http://schemas.openxmlformats.org/officeDocument/2006/relationships/image" Target="../media/image138.jpg"/><Relationship Id="rId345" Type="http://schemas.openxmlformats.org/officeDocument/2006/relationships/image" Target="../media/image345.jpg"/><Relationship Id="rId552" Type="http://schemas.openxmlformats.org/officeDocument/2006/relationships/image" Target="../media/image552.jpg"/><Relationship Id="rId191" Type="http://schemas.openxmlformats.org/officeDocument/2006/relationships/image" Target="../media/image191.jpg"/><Relationship Id="rId205" Type="http://schemas.openxmlformats.org/officeDocument/2006/relationships/image" Target="../media/image205.jpg"/><Relationship Id="rId412" Type="http://schemas.openxmlformats.org/officeDocument/2006/relationships/image" Target="../media/image412.jpg"/><Relationship Id="rId857" Type="http://schemas.openxmlformats.org/officeDocument/2006/relationships/image" Target="../media/image857.jpg"/><Relationship Id="rId289" Type="http://schemas.openxmlformats.org/officeDocument/2006/relationships/image" Target="../media/image289.jpg"/><Relationship Id="rId496" Type="http://schemas.openxmlformats.org/officeDocument/2006/relationships/image" Target="../media/image496.jpg"/><Relationship Id="rId717" Type="http://schemas.openxmlformats.org/officeDocument/2006/relationships/image" Target="../media/image717.jpg"/><Relationship Id="rId924" Type="http://schemas.openxmlformats.org/officeDocument/2006/relationships/image" Target="../media/image924.jpg"/><Relationship Id="rId53" Type="http://schemas.openxmlformats.org/officeDocument/2006/relationships/image" Target="../media/image53.jpg"/><Relationship Id="rId149" Type="http://schemas.openxmlformats.org/officeDocument/2006/relationships/image" Target="../media/image149.jpg"/><Relationship Id="rId356" Type="http://schemas.openxmlformats.org/officeDocument/2006/relationships/image" Target="../media/image356.jpg"/><Relationship Id="rId563" Type="http://schemas.openxmlformats.org/officeDocument/2006/relationships/image" Target="../media/image563.jpg"/><Relationship Id="rId770" Type="http://schemas.openxmlformats.org/officeDocument/2006/relationships/image" Target="../media/image770.jpg"/><Relationship Id="rId216" Type="http://schemas.openxmlformats.org/officeDocument/2006/relationships/image" Target="../media/image216.jpg"/><Relationship Id="rId423" Type="http://schemas.openxmlformats.org/officeDocument/2006/relationships/image" Target="../media/image423.jpg"/><Relationship Id="rId868" Type="http://schemas.openxmlformats.org/officeDocument/2006/relationships/image" Target="../media/image868.jpg"/><Relationship Id="rId630" Type="http://schemas.openxmlformats.org/officeDocument/2006/relationships/image" Target="../media/image630.jpg"/><Relationship Id="rId728" Type="http://schemas.openxmlformats.org/officeDocument/2006/relationships/image" Target="../media/image728.jpg"/><Relationship Id="rId935" Type="http://schemas.openxmlformats.org/officeDocument/2006/relationships/image" Target="../media/image935.jpg"/><Relationship Id="rId64" Type="http://schemas.openxmlformats.org/officeDocument/2006/relationships/image" Target="../media/image64.jpg"/><Relationship Id="rId367" Type="http://schemas.openxmlformats.org/officeDocument/2006/relationships/image" Target="../media/image367.jpg"/><Relationship Id="rId574" Type="http://schemas.openxmlformats.org/officeDocument/2006/relationships/image" Target="../media/image574.jpg"/><Relationship Id="rId227" Type="http://schemas.openxmlformats.org/officeDocument/2006/relationships/image" Target="../media/image227.jpg"/><Relationship Id="rId781" Type="http://schemas.openxmlformats.org/officeDocument/2006/relationships/image" Target="../media/image781.jpg"/><Relationship Id="rId879" Type="http://schemas.openxmlformats.org/officeDocument/2006/relationships/image" Target="../media/image879.jpg"/><Relationship Id="rId434" Type="http://schemas.openxmlformats.org/officeDocument/2006/relationships/image" Target="../media/image434.jpg"/><Relationship Id="rId641" Type="http://schemas.openxmlformats.org/officeDocument/2006/relationships/image" Target="../media/image641.jpg"/><Relationship Id="rId739" Type="http://schemas.openxmlformats.org/officeDocument/2006/relationships/image" Target="../media/image739.jpg"/><Relationship Id="rId280" Type="http://schemas.openxmlformats.org/officeDocument/2006/relationships/image" Target="../media/image280.jpg"/><Relationship Id="rId501" Type="http://schemas.openxmlformats.org/officeDocument/2006/relationships/image" Target="../media/image501.jpg"/><Relationship Id="rId946" Type="http://schemas.openxmlformats.org/officeDocument/2006/relationships/image" Target="../media/image946.jpg"/><Relationship Id="rId75" Type="http://schemas.openxmlformats.org/officeDocument/2006/relationships/image" Target="../media/image75.jpg"/><Relationship Id="rId140" Type="http://schemas.openxmlformats.org/officeDocument/2006/relationships/image" Target="../media/image140.jpg"/><Relationship Id="rId378" Type="http://schemas.openxmlformats.org/officeDocument/2006/relationships/image" Target="../media/image378.jpg"/><Relationship Id="rId585" Type="http://schemas.openxmlformats.org/officeDocument/2006/relationships/image" Target="../media/image585.jpg"/><Relationship Id="rId792" Type="http://schemas.openxmlformats.org/officeDocument/2006/relationships/image" Target="../media/image792.jpg"/><Relationship Id="rId806" Type="http://schemas.openxmlformats.org/officeDocument/2006/relationships/image" Target="../media/image806.jpg"/><Relationship Id="rId6" Type="http://schemas.openxmlformats.org/officeDocument/2006/relationships/image" Target="../media/image6.jpg"/><Relationship Id="rId238" Type="http://schemas.openxmlformats.org/officeDocument/2006/relationships/image" Target="../media/image238.jpg"/><Relationship Id="rId445" Type="http://schemas.openxmlformats.org/officeDocument/2006/relationships/image" Target="../media/image445.jpg"/><Relationship Id="rId652" Type="http://schemas.openxmlformats.org/officeDocument/2006/relationships/image" Target="../media/image652.jpg"/><Relationship Id="rId291" Type="http://schemas.openxmlformats.org/officeDocument/2006/relationships/image" Target="../media/image291.jpg"/><Relationship Id="rId305" Type="http://schemas.openxmlformats.org/officeDocument/2006/relationships/image" Target="../media/image305.jpg"/><Relationship Id="rId512" Type="http://schemas.openxmlformats.org/officeDocument/2006/relationships/image" Target="../media/image512.jpg"/><Relationship Id="rId957" Type="http://schemas.openxmlformats.org/officeDocument/2006/relationships/image" Target="../media/image957.jpg"/><Relationship Id="rId86" Type="http://schemas.openxmlformats.org/officeDocument/2006/relationships/image" Target="../media/image86.jpg"/><Relationship Id="rId151" Type="http://schemas.openxmlformats.org/officeDocument/2006/relationships/image" Target="../media/image151.jpg"/><Relationship Id="rId389" Type="http://schemas.openxmlformats.org/officeDocument/2006/relationships/image" Target="../media/image389.jpg"/><Relationship Id="rId596" Type="http://schemas.openxmlformats.org/officeDocument/2006/relationships/image" Target="../media/image596.jpg"/><Relationship Id="rId817" Type="http://schemas.openxmlformats.org/officeDocument/2006/relationships/image" Target="../media/image817.jpg"/><Relationship Id="rId249" Type="http://schemas.openxmlformats.org/officeDocument/2006/relationships/image" Target="../media/image249.jpg"/><Relationship Id="rId456" Type="http://schemas.openxmlformats.org/officeDocument/2006/relationships/image" Target="../media/image456.jpg"/><Relationship Id="rId663" Type="http://schemas.openxmlformats.org/officeDocument/2006/relationships/image" Target="../media/image663.jpg"/><Relationship Id="rId870" Type="http://schemas.openxmlformats.org/officeDocument/2006/relationships/image" Target="../media/image870.jpg"/><Relationship Id="rId13" Type="http://schemas.openxmlformats.org/officeDocument/2006/relationships/image" Target="../media/image13.jpg"/><Relationship Id="rId109" Type="http://schemas.openxmlformats.org/officeDocument/2006/relationships/image" Target="../media/image109.jpg"/><Relationship Id="rId316" Type="http://schemas.openxmlformats.org/officeDocument/2006/relationships/image" Target="../media/image316.jpg"/><Relationship Id="rId523" Type="http://schemas.openxmlformats.org/officeDocument/2006/relationships/image" Target="../media/image523.jpg"/><Relationship Id="rId968" Type="http://schemas.openxmlformats.org/officeDocument/2006/relationships/image" Target="../media/image968.jpg"/><Relationship Id="rId97" Type="http://schemas.openxmlformats.org/officeDocument/2006/relationships/image" Target="../media/image97.jpg"/><Relationship Id="rId730" Type="http://schemas.openxmlformats.org/officeDocument/2006/relationships/image" Target="../media/image730.jpg"/><Relationship Id="rId828" Type="http://schemas.openxmlformats.org/officeDocument/2006/relationships/image" Target="../media/image828.jpg"/><Relationship Id="rId162" Type="http://schemas.openxmlformats.org/officeDocument/2006/relationships/image" Target="../media/image162.jpg"/><Relationship Id="rId467" Type="http://schemas.openxmlformats.org/officeDocument/2006/relationships/image" Target="../media/image467.jpg"/><Relationship Id="rId674" Type="http://schemas.openxmlformats.org/officeDocument/2006/relationships/image" Target="../media/image674.jpg"/><Relationship Id="rId881" Type="http://schemas.openxmlformats.org/officeDocument/2006/relationships/image" Target="../media/image881.jpg"/><Relationship Id="rId24" Type="http://schemas.openxmlformats.org/officeDocument/2006/relationships/image" Target="../media/image24.jpg"/><Relationship Id="rId327" Type="http://schemas.openxmlformats.org/officeDocument/2006/relationships/image" Target="../media/image327.jpg"/><Relationship Id="rId534" Type="http://schemas.openxmlformats.org/officeDocument/2006/relationships/image" Target="../media/image534.jpg"/><Relationship Id="rId741" Type="http://schemas.openxmlformats.org/officeDocument/2006/relationships/image" Target="../media/image741.jpg"/><Relationship Id="rId839" Type="http://schemas.openxmlformats.org/officeDocument/2006/relationships/image" Target="../media/image839.jpg"/><Relationship Id="rId173" Type="http://schemas.openxmlformats.org/officeDocument/2006/relationships/image" Target="../media/image173.jpg"/><Relationship Id="rId380" Type="http://schemas.openxmlformats.org/officeDocument/2006/relationships/image" Target="../media/image380.jpg"/><Relationship Id="rId601" Type="http://schemas.openxmlformats.org/officeDocument/2006/relationships/image" Target="../media/image601.jpg"/><Relationship Id="rId240" Type="http://schemas.openxmlformats.org/officeDocument/2006/relationships/image" Target="../media/image240.jpg"/><Relationship Id="rId478" Type="http://schemas.openxmlformats.org/officeDocument/2006/relationships/image" Target="../media/image478.jpg"/><Relationship Id="rId685" Type="http://schemas.openxmlformats.org/officeDocument/2006/relationships/image" Target="../media/image685.jpg"/><Relationship Id="rId892" Type="http://schemas.openxmlformats.org/officeDocument/2006/relationships/image" Target="../media/image892.jpg"/><Relationship Id="rId906" Type="http://schemas.openxmlformats.org/officeDocument/2006/relationships/image" Target="../media/image906.jpg"/><Relationship Id="rId35" Type="http://schemas.openxmlformats.org/officeDocument/2006/relationships/image" Target="../media/image35.jpg"/><Relationship Id="rId100" Type="http://schemas.openxmlformats.org/officeDocument/2006/relationships/image" Target="../media/image100.jpg"/><Relationship Id="rId338" Type="http://schemas.openxmlformats.org/officeDocument/2006/relationships/image" Target="../media/image338.jpg"/><Relationship Id="rId545" Type="http://schemas.openxmlformats.org/officeDocument/2006/relationships/image" Target="../media/image545.jpg"/><Relationship Id="rId752" Type="http://schemas.openxmlformats.org/officeDocument/2006/relationships/image" Target="../media/image752.jpg"/><Relationship Id="rId184" Type="http://schemas.openxmlformats.org/officeDocument/2006/relationships/image" Target="../media/image184.jpg"/><Relationship Id="rId391" Type="http://schemas.openxmlformats.org/officeDocument/2006/relationships/image" Target="../media/image391.jpg"/><Relationship Id="rId405" Type="http://schemas.openxmlformats.org/officeDocument/2006/relationships/image" Target="../media/image405.jpg"/><Relationship Id="rId612" Type="http://schemas.openxmlformats.org/officeDocument/2006/relationships/image" Target="../media/image612.jpg"/><Relationship Id="rId251" Type="http://schemas.openxmlformats.org/officeDocument/2006/relationships/image" Target="../media/image251.jpg"/><Relationship Id="rId489" Type="http://schemas.openxmlformats.org/officeDocument/2006/relationships/image" Target="../media/image489.jpg"/><Relationship Id="rId696" Type="http://schemas.openxmlformats.org/officeDocument/2006/relationships/image" Target="../media/image696.jpg"/><Relationship Id="rId917" Type="http://schemas.openxmlformats.org/officeDocument/2006/relationships/image" Target="../media/image917.jpg"/><Relationship Id="rId46" Type="http://schemas.openxmlformats.org/officeDocument/2006/relationships/image" Target="../media/image46.jpg"/><Relationship Id="rId349" Type="http://schemas.openxmlformats.org/officeDocument/2006/relationships/image" Target="../media/image349.jpg"/><Relationship Id="rId556" Type="http://schemas.openxmlformats.org/officeDocument/2006/relationships/image" Target="../media/image556.jpg"/><Relationship Id="rId763" Type="http://schemas.openxmlformats.org/officeDocument/2006/relationships/image" Target="../media/image763.jpg"/><Relationship Id="rId111" Type="http://schemas.openxmlformats.org/officeDocument/2006/relationships/image" Target="../media/image111.jpg"/><Relationship Id="rId195" Type="http://schemas.openxmlformats.org/officeDocument/2006/relationships/image" Target="../media/image195.jpg"/><Relationship Id="rId209" Type="http://schemas.openxmlformats.org/officeDocument/2006/relationships/image" Target="../media/image209.jpg"/><Relationship Id="rId416" Type="http://schemas.openxmlformats.org/officeDocument/2006/relationships/image" Target="../media/image416.jpg"/><Relationship Id="rId970" Type="http://schemas.openxmlformats.org/officeDocument/2006/relationships/image" Target="../media/image970.jpg"/><Relationship Id="rId623" Type="http://schemas.openxmlformats.org/officeDocument/2006/relationships/image" Target="../media/image623.jpg"/><Relationship Id="rId830" Type="http://schemas.openxmlformats.org/officeDocument/2006/relationships/image" Target="../media/image830.jpg"/><Relationship Id="rId928" Type="http://schemas.openxmlformats.org/officeDocument/2006/relationships/image" Target="../media/image928.jpg"/><Relationship Id="rId57" Type="http://schemas.openxmlformats.org/officeDocument/2006/relationships/image" Target="../media/image57.jpg"/><Relationship Id="rId262" Type="http://schemas.openxmlformats.org/officeDocument/2006/relationships/image" Target="../media/image262.jpg"/><Relationship Id="rId567" Type="http://schemas.openxmlformats.org/officeDocument/2006/relationships/image" Target="../media/image567.jpg"/><Relationship Id="rId122" Type="http://schemas.openxmlformats.org/officeDocument/2006/relationships/image" Target="../media/image122.jpg"/><Relationship Id="rId774" Type="http://schemas.openxmlformats.org/officeDocument/2006/relationships/image" Target="../media/image774.jpg"/><Relationship Id="rId427" Type="http://schemas.openxmlformats.org/officeDocument/2006/relationships/image" Target="../media/image427.jpg"/><Relationship Id="rId634" Type="http://schemas.openxmlformats.org/officeDocument/2006/relationships/image" Target="../media/image634.jpg"/><Relationship Id="rId841" Type="http://schemas.openxmlformats.org/officeDocument/2006/relationships/image" Target="../media/image841.jpg"/><Relationship Id="rId273" Type="http://schemas.openxmlformats.org/officeDocument/2006/relationships/image" Target="../media/image273.jpg"/><Relationship Id="rId480" Type="http://schemas.openxmlformats.org/officeDocument/2006/relationships/image" Target="../media/image480.jpg"/><Relationship Id="rId701" Type="http://schemas.openxmlformats.org/officeDocument/2006/relationships/image" Target="../media/image701.jpg"/><Relationship Id="rId939" Type="http://schemas.openxmlformats.org/officeDocument/2006/relationships/image" Target="../media/image939.jpg"/><Relationship Id="rId68" Type="http://schemas.openxmlformats.org/officeDocument/2006/relationships/image" Target="../media/image68.jpg"/><Relationship Id="rId133" Type="http://schemas.openxmlformats.org/officeDocument/2006/relationships/image" Target="../media/image133.jpg"/><Relationship Id="rId340" Type="http://schemas.openxmlformats.org/officeDocument/2006/relationships/image" Target="../media/image340.jpg"/><Relationship Id="rId578" Type="http://schemas.openxmlformats.org/officeDocument/2006/relationships/image" Target="../media/image578.jpg"/><Relationship Id="rId785" Type="http://schemas.openxmlformats.org/officeDocument/2006/relationships/image" Target="../media/image785.jpg"/><Relationship Id="rId200" Type="http://schemas.openxmlformats.org/officeDocument/2006/relationships/image" Target="../media/image200.jpg"/><Relationship Id="rId438" Type="http://schemas.openxmlformats.org/officeDocument/2006/relationships/image" Target="../media/image438.jpg"/><Relationship Id="rId645" Type="http://schemas.openxmlformats.org/officeDocument/2006/relationships/image" Target="../media/image645.jpg"/><Relationship Id="rId852" Type="http://schemas.openxmlformats.org/officeDocument/2006/relationships/image" Target="../media/image852.jpg"/><Relationship Id="rId284" Type="http://schemas.openxmlformats.org/officeDocument/2006/relationships/image" Target="../media/image284.jpg"/><Relationship Id="rId491" Type="http://schemas.openxmlformats.org/officeDocument/2006/relationships/image" Target="../media/image491.jpg"/><Relationship Id="rId505" Type="http://schemas.openxmlformats.org/officeDocument/2006/relationships/image" Target="../media/image505.jpg"/><Relationship Id="rId712" Type="http://schemas.openxmlformats.org/officeDocument/2006/relationships/image" Target="../media/image712.jpg"/><Relationship Id="rId79" Type="http://schemas.openxmlformats.org/officeDocument/2006/relationships/image" Target="../media/image79.jpg"/><Relationship Id="rId144" Type="http://schemas.openxmlformats.org/officeDocument/2006/relationships/image" Target="../media/image144.jpg"/><Relationship Id="rId589" Type="http://schemas.openxmlformats.org/officeDocument/2006/relationships/image" Target="../media/image589.jpg"/><Relationship Id="rId796" Type="http://schemas.openxmlformats.org/officeDocument/2006/relationships/image" Target="../media/image796.jpg"/><Relationship Id="rId351" Type="http://schemas.openxmlformats.org/officeDocument/2006/relationships/image" Target="../media/image351.jpg"/><Relationship Id="rId449" Type="http://schemas.openxmlformats.org/officeDocument/2006/relationships/image" Target="../media/image449.jpg"/><Relationship Id="rId656" Type="http://schemas.openxmlformats.org/officeDocument/2006/relationships/image" Target="../media/image656.jpg"/><Relationship Id="rId863" Type="http://schemas.openxmlformats.org/officeDocument/2006/relationships/image" Target="../media/image863.jpg"/><Relationship Id="rId211" Type="http://schemas.openxmlformats.org/officeDocument/2006/relationships/image" Target="../media/image211.jpg"/><Relationship Id="rId295" Type="http://schemas.openxmlformats.org/officeDocument/2006/relationships/image" Target="../media/image295.jpg"/><Relationship Id="rId309" Type="http://schemas.openxmlformats.org/officeDocument/2006/relationships/image" Target="../media/image309.jpg"/><Relationship Id="rId516" Type="http://schemas.openxmlformats.org/officeDocument/2006/relationships/image" Target="../media/image516.jpg"/><Relationship Id="rId723" Type="http://schemas.openxmlformats.org/officeDocument/2006/relationships/image" Target="../media/image723.jpg"/><Relationship Id="rId930" Type="http://schemas.openxmlformats.org/officeDocument/2006/relationships/image" Target="../media/image930.jpg"/><Relationship Id="rId155" Type="http://schemas.openxmlformats.org/officeDocument/2006/relationships/image" Target="../media/image155.jpg"/><Relationship Id="rId362" Type="http://schemas.openxmlformats.org/officeDocument/2006/relationships/image" Target="../media/image362.jpg"/><Relationship Id="rId222" Type="http://schemas.openxmlformats.org/officeDocument/2006/relationships/image" Target="../media/image222.jpg"/><Relationship Id="rId667" Type="http://schemas.openxmlformats.org/officeDocument/2006/relationships/image" Target="../media/image667.jpg"/><Relationship Id="rId874" Type="http://schemas.openxmlformats.org/officeDocument/2006/relationships/image" Target="../media/image874.jpg"/><Relationship Id="rId17" Type="http://schemas.openxmlformats.org/officeDocument/2006/relationships/image" Target="../media/image17.jpg"/><Relationship Id="rId527" Type="http://schemas.openxmlformats.org/officeDocument/2006/relationships/image" Target="../media/image527.jpg"/><Relationship Id="rId734" Type="http://schemas.openxmlformats.org/officeDocument/2006/relationships/image" Target="../media/image734.jpg"/><Relationship Id="rId941" Type="http://schemas.openxmlformats.org/officeDocument/2006/relationships/image" Target="../media/image941.jpg"/><Relationship Id="rId70" Type="http://schemas.openxmlformats.org/officeDocument/2006/relationships/image" Target="../media/image70.jpg"/><Relationship Id="rId166" Type="http://schemas.openxmlformats.org/officeDocument/2006/relationships/image" Target="../media/image166.jpg"/><Relationship Id="rId373" Type="http://schemas.openxmlformats.org/officeDocument/2006/relationships/image" Target="../media/image373.jpg"/><Relationship Id="rId580" Type="http://schemas.openxmlformats.org/officeDocument/2006/relationships/image" Target="../media/image580.jpg"/><Relationship Id="rId801" Type="http://schemas.openxmlformats.org/officeDocument/2006/relationships/image" Target="../media/image801.jpg"/><Relationship Id="rId1" Type="http://schemas.openxmlformats.org/officeDocument/2006/relationships/image" Target="../media/image1.jpg"/><Relationship Id="rId233" Type="http://schemas.openxmlformats.org/officeDocument/2006/relationships/image" Target="../media/image233.jpg"/><Relationship Id="rId440" Type="http://schemas.openxmlformats.org/officeDocument/2006/relationships/image" Target="../media/image440.jpg"/><Relationship Id="rId678" Type="http://schemas.openxmlformats.org/officeDocument/2006/relationships/image" Target="../media/image678.jpg"/><Relationship Id="rId885" Type="http://schemas.openxmlformats.org/officeDocument/2006/relationships/image" Target="../media/image885.jpg"/><Relationship Id="rId28" Type="http://schemas.openxmlformats.org/officeDocument/2006/relationships/image" Target="../media/image28.jpg"/><Relationship Id="rId300" Type="http://schemas.openxmlformats.org/officeDocument/2006/relationships/image" Target="../media/image300.jpg"/><Relationship Id="rId538" Type="http://schemas.openxmlformats.org/officeDocument/2006/relationships/image" Target="../media/image538.jpg"/><Relationship Id="rId745" Type="http://schemas.openxmlformats.org/officeDocument/2006/relationships/image" Target="../media/image745.jpg"/><Relationship Id="rId952" Type="http://schemas.openxmlformats.org/officeDocument/2006/relationships/image" Target="../media/image952.jpg"/><Relationship Id="rId81" Type="http://schemas.openxmlformats.org/officeDocument/2006/relationships/image" Target="../media/image81.jpg"/><Relationship Id="rId177" Type="http://schemas.openxmlformats.org/officeDocument/2006/relationships/image" Target="../media/image177.jpg"/><Relationship Id="rId384" Type="http://schemas.openxmlformats.org/officeDocument/2006/relationships/image" Target="../media/image384.jpg"/><Relationship Id="rId591" Type="http://schemas.openxmlformats.org/officeDocument/2006/relationships/image" Target="../media/image591.jpg"/><Relationship Id="rId605" Type="http://schemas.openxmlformats.org/officeDocument/2006/relationships/image" Target="../media/image605.jpg"/><Relationship Id="rId812" Type="http://schemas.openxmlformats.org/officeDocument/2006/relationships/image" Target="../media/image812.jpg"/><Relationship Id="rId244" Type="http://schemas.openxmlformats.org/officeDocument/2006/relationships/image" Target="../media/image244.jpg"/><Relationship Id="rId689" Type="http://schemas.openxmlformats.org/officeDocument/2006/relationships/image" Target="../media/image689.jpg"/><Relationship Id="rId896" Type="http://schemas.openxmlformats.org/officeDocument/2006/relationships/image" Target="../media/image896.jpg"/><Relationship Id="rId39" Type="http://schemas.openxmlformats.org/officeDocument/2006/relationships/image" Target="../media/image39.jpg"/><Relationship Id="rId451" Type="http://schemas.openxmlformats.org/officeDocument/2006/relationships/image" Target="../media/image451.jpg"/><Relationship Id="rId549" Type="http://schemas.openxmlformats.org/officeDocument/2006/relationships/image" Target="../media/image549.jpg"/><Relationship Id="rId756" Type="http://schemas.openxmlformats.org/officeDocument/2006/relationships/image" Target="../media/image756.jpg"/><Relationship Id="rId104" Type="http://schemas.openxmlformats.org/officeDocument/2006/relationships/image" Target="../media/image104.jpg"/><Relationship Id="rId188" Type="http://schemas.openxmlformats.org/officeDocument/2006/relationships/image" Target="../media/image188.jpg"/><Relationship Id="rId311" Type="http://schemas.openxmlformats.org/officeDocument/2006/relationships/image" Target="../media/image311.jpg"/><Relationship Id="rId395" Type="http://schemas.openxmlformats.org/officeDocument/2006/relationships/image" Target="../media/image395.jpg"/><Relationship Id="rId409" Type="http://schemas.openxmlformats.org/officeDocument/2006/relationships/image" Target="../media/image409.jpg"/><Relationship Id="rId963" Type="http://schemas.openxmlformats.org/officeDocument/2006/relationships/image" Target="../media/image963.jpg"/><Relationship Id="rId92" Type="http://schemas.openxmlformats.org/officeDocument/2006/relationships/image" Target="../media/image92.jpg"/><Relationship Id="rId616" Type="http://schemas.openxmlformats.org/officeDocument/2006/relationships/image" Target="../media/image616.jpg"/><Relationship Id="rId823" Type="http://schemas.openxmlformats.org/officeDocument/2006/relationships/image" Target="../media/image823.jpg"/><Relationship Id="rId255" Type="http://schemas.openxmlformats.org/officeDocument/2006/relationships/image" Target="../media/image255.jpg"/><Relationship Id="rId297" Type="http://schemas.openxmlformats.org/officeDocument/2006/relationships/image" Target="../media/image297.jpg"/><Relationship Id="rId462" Type="http://schemas.openxmlformats.org/officeDocument/2006/relationships/image" Target="../media/image462.jpg"/><Relationship Id="rId518" Type="http://schemas.openxmlformats.org/officeDocument/2006/relationships/image" Target="../media/image518.jpg"/><Relationship Id="rId725" Type="http://schemas.openxmlformats.org/officeDocument/2006/relationships/image" Target="../media/image725.jpg"/><Relationship Id="rId932" Type="http://schemas.openxmlformats.org/officeDocument/2006/relationships/image" Target="../media/image932.jpg"/><Relationship Id="rId115" Type="http://schemas.openxmlformats.org/officeDocument/2006/relationships/image" Target="../media/image115.jpg"/><Relationship Id="rId157" Type="http://schemas.openxmlformats.org/officeDocument/2006/relationships/image" Target="../media/image157.jpg"/><Relationship Id="rId322" Type="http://schemas.openxmlformats.org/officeDocument/2006/relationships/image" Target="../media/image322.jpg"/><Relationship Id="rId364" Type="http://schemas.openxmlformats.org/officeDocument/2006/relationships/image" Target="../media/image364.jpg"/><Relationship Id="rId767" Type="http://schemas.openxmlformats.org/officeDocument/2006/relationships/image" Target="../media/image767.jpg"/><Relationship Id="rId61" Type="http://schemas.openxmlformats.org/officeDocument/2006/relationships/image" Target="../media/image61.jpg"/><Relationship Id="rId199" Type="http://schemas.openxmlformats.org/officeDocument/2006/relationships/image" Target="../media/image199.jpg"/><Relationship Id="rId571" Type="http://schemas.openxmlformats.org/officeDocument/2006/relationships/image" Target="../media/image571.jpg"/><Relationship Id="rId627" Type="http://schemas.openxmlformats.org/officeDocument/2006/relationships/image" Target="../media/image627.jpg"/><Relationship Id="rId669" Type="http://schemas.openxmlformats.org/officeDocument/2006/relationships/image" Target="../media/image669.jpg"/><Relationship Id="rId834" Type="http://schemas.openxmlformats.org/officeDocument/2006/relationships/image" Target="../media/image834.jpg"/><Relationship Id="rId876" Type="http://schemas.openxmlformats.org/officeDocument/2006/relationships/image" Target="../media/image876.jpg"/><Relationship Id="rId19" Type="http://schemas.openxmlformats.org/officeDocument/2006/relationships/image" Target="../media/image19.jpg"/><Relationship Id="rId224" Type="http://schemas.openxmlformats.org/officeDocument/2006/relationships/image" Target="../media/image224.jpg"/><Relationship Id="rId266" Type="http://schemas.openxmlformats.org/officeDocument/2006/relationships/image" Target="../media/image266.jpg"/><Relationship Id="rId431" Type="http://schemas.openxmlformats.org/officeDocument/2006/relationships/image" Target="../media/image431.jpg"/><Relationship Id="rId473" Type="http://schemas.openxmlformats.org/officeDocument/2006/relationships/image" Target="../media/image473.jpg"/><Relationship Id="rId529" Type="http://schemas.openxmlformats.org/officeDocument/2006/relationships/image" Target="../media/image529.jpg"/><Relationship Id="rId680" Type="http://schemas.openxmlformats.org/officeDocument/2006/relationships/image" Target="../media/image680.jpg"/><Relationship Id="rId736" Type="http://schemas.openxmlformats.org/officeDocument/2006/relationships/image" Target="../media/image736.jpg"/><Relationship Id="rId901" Type="http://schemas.openxmlformats.org/officeDocument/2006/relationships/image" Target="../media/image901.jpg"/><Relationship Id="rId30" Type="http://schemas.openxmlformats.org/officeDocument/2006/relationships/image" Target="../media/image30.jpg"/><Relationship Id="rId126" Type="http://schemas.openxmlformats.org/officeDocument/2006/relationships/image" Target="../media/image126.jpg"/><Relationship Id="rId168" Type="http://schemas.openxmlformats.org/officeDocument/2006/relationships/image" Target="../media/image168.jpg"/><Relationship Id="rId333" Type="http://schemas.openxmlformats.org/officeDocument/2006/relationships/image" Target="../media/image333.jpg"/><Relationship Id="rId540" Type="http://schemas.openxmlformats.org/officeDocument/2006/relationships/image" Target="../media/image540.jpg"/><Relationship Id="rId778" Type="http://schemas.openxmlformats.org/officeDocument/2006/relationships/image" Target="../media/image778.jpg"/><Relationship Id="rId943" Type="http://schemas.openxmlformats.org/officeDocument/2006/relationships/image" Target="../media/image943.jpg"/><Relationship Id="rId72" Type="http://schemas.openxmlformats.org/officeDocument/2006/relationships/image" Target="../media/image72.jpg"/><Relationship Id="rId375" Type="http://schemas.openxmlformats.org/officeDocument/2006/relationships/image" Target="../media/image375.jpg"/><Relationship Id="rId582" Type="http://schemas.openxmlformats.org/officeDocument/2006/relationships/image" Target="../media/image582.jpg"/><Relationship Id="rId638" Type="http://schemas.openxmlformats.org/officeDocument/2006/relationships/image" Target="../media/image638.jpg"/><Relationship Id="rId803" Type="http://schemas.openxmlformats.org/officeDocument/2006/relationships/image" Target="../media/image803.jpg"/><Relationship Id="rId845" Type="http://schemas.openxmlformats.org/officeDocument/2006/relationships/image" Target="../media/image845.jpg"/><Relationship Id="rId3" Type="http://schemas.openxmlformats.org/officeDocument/2006/relationships/image" Target="../media/image3.jpg"/><Relationship Id="rId235" Type="http://schemas.openxmlformats.org/officeDocument/2006/relationships/image" Target="../media/image235.jpg"/><Relationship Id="rId277" Type="http://schemas.openxmlformats.org/officeDocument/2006/relationships/image" Target="../media/image277.jp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705" Type="http://schemas.openxmlformats.org/officeDocument/2006/relationships/image" Target="../media/image705.jpg"/><Relationship Id="rId887" Type="http://schemas.openxmlformats.org/officeDocument/2006/relationships/image" Target="../media/image887.jpg"/><Relationship Id="rId137" Type="http://schemas.openxmlformats.org/officeDocument/2006/relationships/image" Target="../media/image137.jpg"/><Relationship Id="rId302" Type="http://schemas.openxmlformats.org/officeDocument/2006/relationships/image" Target="../media/image302.jpg"/><Relationship Id="rId344" Type="http://schemas.openxmlformats.org/officeDocument/2006/relationships/image" Target="../media/image344.jpg"/><Relationship Id="rId691" Type="http://schemas.openxmlformats.org/officeDocument/2006/relationships/image" Target="../media/image691.jpg"/><Relationship Id="rId747" Type="http://schemas.openxmlformats.org/officeDocument/2006/relationships/image" Target="../media/image747.jpg"/><Relationship Id="rId789" Type="http://schemas.openxmlformats.org/officeDocument/2006/relationships/image" Target="../media/image789.jpg"/><Relationship Id="rId912" Type="http://schemas.openxmlformats.org/officeDocument/2006/relationships/image" Target="../media/image912.jpg"/><Relationship Id="rId954" Type="http://schemas.openxmlformats.org/officeDocument/2006/relationships/image" Target="../media/image954.jpg"/><Relationship Id="rId41" Type="http://schemas.openxmlformats.org/officeDocument/2006/relationships/image" Target="../media/image41.jpg"/><Relationship Id="rId83" Type="http://schemas.openxmlformats.org/officeDocument/2006/relationships/image" Target="../media/image83.jpg"/><Relationship Id="rId179" Type="http://schemas.openxmlformats.org/officeDocument/2006/relationships/image" Target="../media/image179.jpg"/><Relationship Id="rId386" Type="http://schemas.openxmlformats.org/officeDocument/2006/relationships/image" Target="../media/image386.jpg"/><Relationship Id="rId551" Type="http://schemas.openxmlformats.org/officeDocument/2006/relationships/image" Target="../media/image551.jpg"/><Relationship Id="rId593" Type="http://schemas.openxmlformats.org/officeDocument/2006/relationships/image" Target="../media/image593.jpg"/><Relationship Id="rId607" Type="http://schemas.openxmlformats.org/officeDocument/2006/relationships/image" Target="../media/image607.jpg"/><Relationship Id="rId649" Type="http://schemas.openxmlformats.org/officeDocument/2006/relationships/image" Target="../media/image649.jpg"/><Relationship Id="rId814" Type="http://schemas.openxmlformats.org/officeDocument/2006/relationships/image" Target="../media/image814.jpg"/><Relationship Id="rId856" Type="http://schemas.openxmlformats.org/officeDocument/2006/relationships/image" Target="../media/image856.jpg"/><Relationship Id="rId190" Type="http://schemas.openxmlformats.org/officeDocument/2006/relationships/image" Target="../media/image190.jpg"/><Relationship Id="rId204" Type="http://schemas.openxmlformats.org/officeDocument/2006/relationships/image" Target="../media/image204.jpg"/><Relationship Id="rId246" Type="http://schemas.openxmlformats.org/officeDocument/2006/relationships/image" Target="../media/image246.jpg"/><Relationship Id="rId288" Type="http://schemas.openxmlformats.org/officeDocument/2006/relationships/image" Target="../media/image288.jp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660" Type="http://schemas.openxmlformats.org/officeDocument/2006/relationships/image" Target="../media/image660.jpg"/><Relationship Id="rId898" Type="http://schemas.openxmlformats.org/officeDocument/2006/relationships/image" Target="../media/image898.jpg"/><Relationship Id="rId106" Type="http://schemas.openxmlformats.org/officeDocument/2006/relationships/image" Target="../media/image106.jpg"/><Relationship Id="rId313" Type="http://schemas.openxmlformats.org/officeDocument/2006/relationships/image" Target="../media/image313.jpg"/><Relationship Id="rId495" Type="http://schemas.openxmlformats.org/officeDocument/2006/relationships/image" Target="../media/image495.jpg"/><Relationship Id="rId716" Type="http://schemas.openxmlformats.org/officeDocument/2006/relationships/image" Target="../media/image716.jpg"/><Relationship Id="rId758" Type="http://schemas.openxmlformats.org/officeDocument/2006/relationships/image" Target="../media/image758.jpg"/><Relationship Id="rId923" Type="http://schemas.openxmlformats.org/officeDocument/2006/relationships/image" Target="../media/image923.jpg"/><Relationship Id="rId965" Type="http://schemas.openxmlformats.org/officeDocument/2006/relationships/image" Target="../media/image965.jpg"/><Relationship Id="rId10" Type="http://schemas.openxmlformats.org/officeDocument/2006/relationships/image" Target="../media/image10.jpg"/><Relationship Id="rId52" Type="http://schemas.openxmlformats.org/officeDocument/2006/relationships/image" Target="../media/image52.jpg"/><Relationship Id="rId94" Type="http://schemas.openxmlformats.org/officeDocument/2006/relationships/image" Target="../media/image94.jpg"/><Relationship Id="rId148" Type="http://schemas.openxmlformats.org/officeDocument/2006/relationships/image" Target="../media/image148.jpg"/><Relationship Id="rId355" Type="http://schemas.openxmlformats.org/officeDocument/2006/relationships/image" Target="../media/image355.jpg"/><Relationship Id="rId397" Type="http://schemas.openxmlformats.org/officeDocument/2006/relationships/image" Target="../media/image397.jpg"/><Relationship Id="rId520" Type="http://schemas.openxmlformats.org/officeDocument/2006/relationships/image" Target="../media/image520.jpg"/><Relationship Id="rId562" Type="http://schemas.openxmlformats.org/officeDocument/2006/relationships/image" Target="../media/image562.jpg"/><Relationship Id="rId618" Type="http://schemas.openxmlformats.org/officeDocument/2006/relationships/image" Target="../media/image618.jpg"/><Relationship Id="rId825" Type="http://schemas.openxmlformats.org/officeDocument/2006/relationships/image" Target="../media/image825.jpg"/><Relationship Id="rId215" Type="http://schemas.openxmlformats.org/officeDocument/2006/relationships/image" Target="../media/image215.jpg"/><Relationship Id="rId257" Type="http://schemas.openxmlformats.org/officeDocument/2006/relationships/image" Target="../media/image257.jpg"/><Relationship Id="rId422" Type="http://schemas.openxmlformats.org/officeDocument/2006/relationships/image" Target="../media/image422.jpg"/><Relationship Id="rId464" Type="http://schemas.openxmlformats.org/officeDocument/2006/relationships/image" Target="../media/image464.jpg"/><Relationship Id="rId867" Type="http://schemas.openxmlformats.org/officeDocument/2006/relationships/image" Target="../media/image867.jpg"/><Relationship Id="rId299" Type="http://schemas.openxmlformats.org/officeDocument/2006/relationships/image" Target="../media/image299.jpg"/><Relationship Id="rId727" Type="http://schemas.openxmlformats.org/officeDocument/2006/relationships/image" Target="../media/image727.jpg"/><Relationship Id="rId934" Type="http://schemas.openxmlformats.org/officeDocument/2006/relationships/image" Target="../media/image934.jpg"/><Relationship Id="rId63" Type="http://schemas.openxmlformats.org/officeDocument/2006/relationships/image" Target="../media/image63.jpg"/><Relationship Id="rId159" Type="http://schemas.openxmlformats.org/officeDocument/2006/relationships/image" Target="../media/image159.jpg"/><Relationship Id="rId366" Type="http://schemas.openxmlformats.org/officeDocument/2006/relationships/image" Target="../media/image366.jpg"/><Relationship Id="rId573" Type="http://schemas.openxmlformats.org/officeDocument/2006/relationships/image" Target="../media/image573.jpg"/><Relationship Id="rId780" Type="http://schemas.openxmlformats.org/officeDocument/2006/relationships/image" Target="../media/image780.jpg"/><Relationship Id="rId226" Type="http://schemas.openxmlformats.org/officeDocument/2006/relationships/image" Target="../media/image226.jpg"/><Relationship Id="rId433" Type="http://schemas.openxmlformats.org/officeDocument/2006/relationships/image" Target="../media/image433.jpg"/><Relationship Id="rId878" Type="http://schemas.openxmlformats.org/officeDocument/2006/relationships/image" Target="../media/image878.jpg"/><Relationship Id="rId640" Type="http://schemas.openxmlformats.org/officeDocument/2006/relationships/image" Target="../media/image640.jpg"/><Relationship Id="rId738" Type="http://schemas.openxmlformats.org/officeDocument/2006/relationships/image" Target="../media/image738.jpg"/><Relationship Id="rId945" Type="http://schemas.openxmlformats.org/officeDocument/2006/relationships/image" Target="../media/image945.jpg"/><Relationship Id="rId74" Type="http://schemas.openxmlformats.org/officeDocument/2006/relationships/image" Target="../media/image74.jpg"/><Relationship Id="rId377" Type="http://schemas.openxmlformats.org/officeDocument/2006/relationships/image" Target="../media/image377.jpg"/><Relationship Id="rId500" Type="http://schemas.openxmlformats.org/officeDocument/2006/relationships/image" Target="../media/image500.jpg"/><Relationship Id="rId584" Type="http://schemas.openxmlformats.org/officeDocument/2006/relationships/image" Target="../media/image584.jpg"/><Relationship Id="rId805" Type="http://schemas.openxmlformats.org/officeDocument/2006/relationships/image" Target="../media/image805.jpg"/><Relationship Id="rId5" Type="http://schemas.openxmlformats.org/officeDocument/2006/relationships/image" Target="../media/image5.jpg"/><Relationship Id="rId237" Type="http://schemas.openxmlformats.org/officeDocument/2006/relationships/image" Target="../media/image237.jpg"/><Relationship Id="rId791" Type="http://schemas.openxmlformats.org/officeDocument/2006/relationships/image" Target="../media/image791.jpg"/><Relationship Id="rId889" Type="http://schemas.openxmlformats.org/officeDocument/2006/relationships/image" Target="../media/image889.jpg"/><Relationship Id="rId444" Type="http://schemas.openxmlformats.org/officeDocument/2006/relationships/image" Target="../media/image444.jpg"/><Relationship Id="rId651" Type="http://schemas.openxmlformats.org/officeDocument/2006/relationships/image" Target="../media/image651.jpg"/><Relationship Id="rId749" Type="http://schemas.openxmlformats.org/officeDocument/2006/relationships/image" Target="../media/image749.jpg"/><Relationship Id="rId290" Type="http://schemas.openxmlformats.org/officeDocument/2006/relationships/image" Target="../media/image290.jpg"/><Relationship Id="rId304" Type="http://schemas.openxmlformats.org/officeDocument/2006/relationships/image" Target="../media/image304.jpg"/><Relationship Id="rId388" Type="http://schemas.openxmlformats.org/officeDocument/2006/relationships/image" Target="../media/image388.jpg"/><Relationship Id="rId511" Type="http://schemas.openxmlformats.org/officeDocument/2006/relationships/image" Target="../media/image511.jpg"/><Relationship Id="rId609" Type="http://schemas.openxmlformats.org/officeDocument/2006/relationships/image" Target="../media/image609.jpg"/><Relationship Id="rId956" Type="http://schemas.openxmlformats.org/officeDocument/2006/relationships/image" Target="../media/image956.jpg"/><Relationship Id="rId85" Type="http://schemas.openxmlformats.org/officeDocument/2006/relationships/image" Target="../media/image85.jpg"/><Relationship Id="rId150" Type="http://schemas.openxmlformats.org/officeDocument/2006/relationships/image" Target="../media/image150.jpg"/><Relationship Id="rId595" Type="http://schemas.openxmlformats.org/officeDocument/2006/relationships/image" Target="../media/image595.jpg"/><Relationship Id="rId816" Type="http://schemas.openxmlformats.org/officeDocument/2006/relationships/image" Target="../media/image816.jpg"/><Relationship Id="rId248" Type="http://schemas.openxmlformats.org/officeDocument/2006/relationships/image" Target="../media/image248.jpg"/><Relationship Id="rId455" Type="http://schemas.openxmlformats.org/officeDocument/2006/relationships/image" Target="../media/image455.jpg"/><Relationship Id="rId662" Type="http://schemas.openxmlformats.org/officeDocument/2006/relationships/image" Target="../media/image662.jpg"/><Relationship Id="rId12" Type="http://schemas.openxmlformats.org/officeDocument/2006/relationships/image" Target="../media/image12.jpg"/><Relationship Id="rId108" Type="http://schemas.openxmlformats.org/officeDocument/2006/relationships/image" Target="../media/image108.jpg"/><Relationship Id="rId315" Type="http://schemas.openxmlformats.org/officeDocument/2006/relationships/image" Target="../media/image315.jpg"/><Relationship Id="rId522" Type="http://schemas.openxmlformats.org/officeDocument/2006/relationships/image" Target="../media/image522.jpg"/><Relationship Id="rId967" Type="http://schemas.openxmlformats.org/officeDocument/2006/relationships/image" Target="../media/image967.jpg"/><Relationship Id="rId96" Type="http://schemas.openxmlformats.org/officeDocument/2006/relationships/image" Target="../media/image96.jpg"/><Relationship Id="rId161" Type="http://schemas.openxmlformats.org/officeDocument/2006/relationships/image" Target="../media/image161.jpg"/><Relationship Id="rId399" Type="http://schemas.openxmlformats.org/officeDocument/2006/relationships/image" Target="../media/image399.jpg"/><Relationship Id="rId827" Type="http://schemas.openxmlformats.org/officeDocument/2006/relationships/image" Target="../media/image827.jpg"/><Relationship Id="rId259" Type="http://schemas.openxmlformats.org/officeDocument/2006/relationships/image" Target="../media/image259.jpg"/><Relationship Id="rId466" Type="http://schemas.openxmlformats.org/officeDocument/2006/relationships/image" Target="../media/image466.jpg"/><Relationship Id="rId673" Type="http://schemas.openxmlformats.org/officeDocument/2006/relationships/image" Target="../media/image673.jpg"/><Relationship Id="rId880" Type="http://schemas.openxmlformats.org/officeDocument/2006/relationships/image" Target="../media/image880.jpg"/><Relationship Id="rId23" Type="http://schemas.openxmlformats.org/officeDocument/2006/relationships/image" Target="../media/image23.jpg"/><Relationship Id="rId119" Type="http://schemas.openxmlformats.org/officeDocument/2006/relationships/image" Target="../media/image119.jpg"/><Relationship Id="rId326" Type="http://schemas.openxmlformats.org/officeDocument/2006/relationships/image" Target="../media/image326.jpg"/><Relationship Id="rId533" Type="http://schemas.openxmlformats.org/officeDocument/2006/relationships/image" Target="../media/image533.jpg"/><Relationship Id="rId740" Type="http://schemas.openxmlformats.org/officeDocument/2006/relationships/image" Target="../media/image740.jpg"/><Relationship Id="rId838" Type="http://schemas.openxmlformats.org/officeDocument/2006/relationships/image" Target="../media/image838.jpg"/><Relationship Id="rId172" Type="http://schemas.openxmlformats.org/officeDocument/2006/relationships/image" Target="../media/image172.jpg"/><Relationship Id="rId477" Type="http://schemas.openxmlformats.org/officeDocument/2006/relationships/image" Target="../media/image477.jpg"/><Relationship Id="rId600" Type="http://schemas.openxmlformats.org/officeDocument/2006/relationships/image" Target="../media/image600.jpg"/><Relationship Id="rId684" Type="http://schemas.openxmlformats.org/officeDocument/2006/relationships/image" Target="../media/image684.jpg"/><Relationship Id="rId337" Type="http://schemas.openxmlformats.org/officeDocument/2006/relationships/image" Target="../media/image337.jpg"/><Relationship Id="rId891" Type="http://schemas.openxmlformats.org/officeDocument/2006/relationships/image" Target="../media/image891.jpg"/><Relationship Id="rId905" Type="http://schemas.openxmlformats.org/officeDocument/2006/relationships/image" Target="../media/image905.jpg"/><Relationship Id="rId34" Type="http://schemas.openxmlformats.org/officeDocument/2006/relationships/image" Target="../media/image34.jpg"/><Relationship Id="rId544" Type="http://schemas.openxmlformats.org/officeDocument/2006/relationships/image" Target="../media/image544.jpg"/><Relationship Id="rId751" Type="http://schemas.openxmlformats.org/officeDocument/2006/relationships/image" Target="../media/image751.jpg"/><Relationship Id="rId849" Type="http://schemas.openxmlformats.org/officeDocument/2006/relationships/image" Target="../media/image849.jpg"/><Relationship Id="rId183" Type="http://schemas.openxmlformats.org/officeDocument/2006/relationships/image" Target="../media/image183.jpg"/><Relationship Id="rId390" Type="http://schemas.openxmlformats.org/officeDocument/2006/relationships/image" Target="../media/image390.jpg"/><Relationship Id="rId404" Type="http://schemas.openxmlformats.org/officeDocument/2006/relationships/image" Target="../media/image404.jpg"/><Relationship Id="rId611" Type="http://schemas.openxmlformats.org/officeDocument/2006/relationships/image" Target="../media/image611.jpg"/><Relationship Id="rId250" Type="http://schemas.openxmlformats.org/officeDocument/2006/relationships/image" Target="../media/image250.jpg"/><Relationship Id="rId488" Type="http://schemas.openxmlformats.org/officeDocument/2006/relationships/image" Target="../media/image488.jpg"/><Relationship Id="rId695" Type="http://schemas.openxmlformats.org/officeDocument/2006/relationships/image" Target="../media/image695.jpg"/><Relationship Id="rId709" Type="http://schemas.openxmlformats.org/officeDocument/2006/relationships/image" Target="../media/image709.jpg"/><Relationship Id="rId916" Type="http://schemas.openxmlformats.org/officeDocument/2006/relationships/image" Target="../media/image916.jpg"/><Relationship Id="rId45" Type="http://schemas.openxmlformats.org/officeDocument/2006/relationships/image" Target="../media/image45.jpg"/><Relationship Id="rId110" Type="http://schemas.openxmlformats.org/officeDocument/2006/relationships/image" Target="../media/image110.jpg"/><Relationship Id="rId348" Type="http://schemas.openxmlformats.org/officeDocument/2006/relationships/image" Target="../media/image348.jpg"/><Relationship Id="rId555" Type="http://schemas.openxmlformats.org/officeDocument/2006/relationships/image" Target="../media/image555.jpg"/><Relationship Id="rId762" Type="http://schemas.openxmlformats.org/officeDocument/2006/relationships/image" Target="../media/image762.jpg"/><Relationship Id="rId194" Type="http://schemas.openxmlformats.org/officeDocument/2006/relationships/image" Target="../media/image194.jpg"/><Relationship Id="rId208" Type="http://schemas.openxmlformats.org/officeDocument/2006/relationships/image" Target="../media/image208.jpg"/><Relationship Id="rId415" Type="http://schemas.openxmlformats.org/officeDocument/2006/relationships/image" Target="../media/image415.jpg"/><Relationship Id="rId622" Type="http://schemas.openxmlformats.org/officeDocument/2006/relationships/image" Target="../media/image622.jpg"/><Relationship Id="rId261" Type="http://schemas.openxmlformats.org/officeDocument/2006/relationships/image" Target="../media/image261.jpg"/><Relationship Id="rId499" Type="http://schemas.openxmlformats.org/officeDocument/2006/relationships/image" Target="../media/image499.jpg"/><Relationship Id="rId927" Type="http://schemas.openxmlformats.org/officeDocument/2006/relationships/image" Target="../media/image927.jpg"/><Relationship Id="rId56" Type="http://schemas.openxmlformats.org/officeDocument/2006/relationships/image" Target="../media/image56.jpg"/><Relationship Id="rId359" Type="http://schemas.openxmlformats.org/officeDocument/2006/relationships/image" Target="../media/image359.jpg"/><Relationship Id="rId566" Type="http://schemas.openxmlformats.org/officeDocument/2006/relationships/image" Target="../media/image566.jpg"/><Relationship Id="rId773" Type="http://schemas.openxmlformats.org/officeDocument/2006/relationships/image" Target="../media/image773.jpg"/><Relationship Id="rId121" Type="http://schemas.openxmlformats.org/officeDocument/2006/relationships/image" Target="../media/image121.jpg"/><Relationship Id="rId219" Type="http://schemas.openxmlformats.org/officeDocument/2006/relationships/image" Target="../media/image219.jpg"/><Relationship Id="rId426" Type="http://schemas.openxmlformats.org/officeDocument/2006/relationships/image" Target="../media/image426.jpg"/><Relationship Id="rId633" Type="http://schemas.openxmlformats.org/officeDocument/2006/relationships/image" Target="../media/image633.jpg"/><Relationship Id="rId840" Type="http://schemas.openxmlformats.org/officeDocument/2006/relationships/image" Target="../media/image840.jpg"/><Relationship Id="rId938" Type="http://schemas.openxmlformats.org/officeDocument/2006/relationships/image" Target="../media/image938.jpg"/><Relationship Id="rId67" Type="http://schemas.openxmlformats.org/officeDocument/2006/relationships/image" Target="../media/image67.jpg"/><Relationship Id="rId272" Type="http://schemas.openxmlformats.org/officeDocument/2006/relationships/image" Target="../media/image272.jpg"/><Relationship Id="rId577" Type="http://schemas.openxmlformats.org/officeDocument/2006/relationships/image" Target="../media/image577.jpg"/><Relationship Id="rId700" Type="http://schemas.openxmlformats.org/officeDocument/2006/relationships/image" Target="../media/image700.jpg"/><Relationship Id="rId132" Type="http://schemas.openxmlformats.org/officeDocument/2006/relationships/image" Target="../media/image132.jpg"/><Relationship Id="rId784" Type="http://schemas.openxmlformats.org/officeDocument/2006/relationships/image" Target="../media/image784.jpg"/><Relationship Id="rId437" Type="http://schemas.openxmlformats.org/officeDocument/2006/relationships/image" Target="../media/image437.jpg"/><Relationship Id="rId644" Type="http://schemas.openxmlformats.org/officeDocument/2006/relationships/image" Target="../media/image644.jpg"/><Relationship Id="rId851" Type="http://schemas.openxmlformats.org/officeDocument/2006/relationships/image" Target="../media/image851.jpg"/><Relationship Id="rId283" Type="http://schemas.openxmlformats.org/officeDocument/2006/relationships/image" Target="../media/image283.jpg"/><Relationship Id="rId490" Type="http://schemas.openxmlformats.org/officeDocument/2006/relationships/image" Target="../media/image490.jpg"/><Relationship Id="rId504" Type="http://schemas.openxmlformats.org/officeDocument/2006/relationships/image" Target="../media/image504.jpg"/><Relationship Id="rId711" Type="http://schemas.openxmlformats.org/officeDocument/2006/relationships/image" Target="../media/image711.jpg"/><Relationship Id="rId949" Type="http://schemas.openxmlformats.org/officeDocument/2006/relationships/image" Target="../media/image949.jpg"/><Relationship Id="rId78" Type="http://schemas.openxmlformats.org/officeDocument/2006/relationships/image" Target="../media/image78.jpg"/><Relationship Id="rId143" Type="http://schemas.openxmlformats.org/officeDocument/2006/relationships/image" Target="../media/image143.jpg"/><Relationship Id="rId350" Type="http://schemas.openxmlformats.org/officeDocument/2006/relationships/image" Target="../media/image350.jpg"/><Relationship Id="rId588" Type="http://schemas.openxmlformats.org/officeDocument/2006/relationships/image" Target="../media/image588.jpg"/><Relationship Id="rId795" Type="http://schemas.openxmlformats.org/officeDocument/2006/relationships/image" Target="../media/image795.jpg"/><Relationship Id="rId809" Type="http://schemas.openxmlformats.org/officeDocument/2006/relationships/image" Target="../media/image809.jpg"/><Relationship Id="rId9" Type="http://schemas.openxmlformats.org/officeDocument/2006/relationships/image" Target="../media/image9.jpg"/><Relationship Id="rId210" Type="http://schemas.openxmlformats.org/officeDocument/2006/relationships/image" Target="../media/image210.jpg"/><Relationship Id="rId448" Type="http://schemas.openxmlformats.org/officeDocument/2006/relationships/image" Target="../media/image448.jpg"/><Relationship Id="rId655" Type="http://schemas.openxmlformats.org/officeDocument/2006/relationships/image" Target="../media/image655.jpg"/><Relationship Id="rId862" Type="http://schemas.openxmlformats.org/officeDocument/2006/relationships/image" Target="../media/image862.jpg"/><Relationship Id="rId294" Type="http://schemas.openxmlformats.org/officeDocument/2006/relationships/image" Target="../media/image294.jpg"/><Relationship Id="rId308" Type="http://schemas.openxmlformats.org/officeDocument/2006/relationships/image" Target="../media/image308.jpg"/><Relationship Id="rId515" Type="http://schemas.openxmlformats.org/officeDocument/2006/relationships/image" Target="../media/image515.jpg"/><Relationship Id="rId722" Type="http://schemas.openxmlformats.org/officeDocument/2006/relationships/image" Target="../media/image722.jpg"/><Relationship Id="rId89" Type="http://schemas.openxmlformats.org/officeDocument/2006/relationships/image" Target="../media/image89.jpg"/><Relationship Id="rId154" Type="http://schemas.openxmlformats.org/officeDocument/2006/relationships/image" Target="../media/image154.jpg"/><Relationship Id="rId361" Type="http://schemas.openxmlformats.org/officeDocument/2006/relationships/image" Target="../media/image361.jpg"/><Relationship Id="rId599" Type="http://schemas.openxmlformats.org/officeDocument/2006/relationships/image" Target="../media/image599.jpg"/><Relationship Id="rId459" Type="http://schemas.openxmlformats.org/officeDocument/2006/relationships/image" Target="../media/image459.jpg"/><Relationship Id="rId666" Type="http://schemas.openxmlformats.org/officeDocument/2006/relationships/image" Target="../media/image666.jpg"/><Relationship Id="rId873" Type="http://schemas.openxmlformats.org/officeDocument/2006/relationships/image" Target="../media/image873.jpg"/><Relationship Id="rId16" Type="http://schemas.openxmlformats.org/officeDocument/2006/relationships/image" Target="../media/image16.jpg"/><Relationship Id="rId221" Type="http://schemas.openxmlformats.org/officeDocument/2006/relationships/image" Target="../media/image221.jpg"/><Relationship Id="rId319" Type="http://schemas.openxmlformats.org/officeDocument/2006/relationships/image" Target="../media/image319.jpg"/><Relationship Id="rId526" Type="http://schemas.openxmlformats.org/officeDocument/2006/relationships/image" Target="../media/image526.jpg"/><Relationship Id="rId733" Type="http://schemas.openxmlformats.org/officeDocument/2006/relationships/image" Target="../media/image733.jpg"/><Relationship Id="rId940" Type="http://schemas.openxmlformats.org/officeDocument/2006/relationships/image" Target="../media/image940.jpg"/><Relationship Id="rId165" Type="http://schemas.openxmlformats.org/officeDocument/2006/relationships/image" Target="../media/image165.jpg"/><Relationship Id="rId372" Type="http://schemas.openxmlformats.org/officeDocument/2006/relationships/image" Target="../media/image372.jpg"/><Relationship Id="rId677" Type="http://schemas.openxmlformats.org/officeDocument/2006/relationships/image" Target="../media/image677.jpg"/><Relationship Id="rId800" Type="http://schemas.openxmlformats.org/officeDocument/2006/relationships/image" Target="../media/image800.jpg"/><Relationship Id="rId232" Type="http://schemas.openxmlformats.org/officeDocument/2006/relationships/image" Target="../media/image232.jpg"/><Relationship Id="rId884" Type="http://schemas.openxmlformats.org/officeDocument/2006/relationships/image" Target="../media/image884.jpg"/><Relationship Id="rId27" Type="http://schemas.openxmlformats.org/officeDocument/2006/relationships/image" Target="../media/image27.jpg"/><Relationship Id="rId537" Type="http://schemas.openxmlformats.org/officeDocument/2006/relationships/image" Target="../media/image537.jpg"/><Relationship Id="rId744" Type="http://schemas.openxmlformats.org/officeDocument/2006/relationships/image" Target="../media/image744.jpg"/><Relationship Id="rId951" Type="http://schemas.openxmlformats.org/officeDocument/2006/relationships/image" Target="../media/image951.jpg"/><Relationship Id="rId80" Type="http://schemas.openxmlformats.org/officeDocument/2006/relationships/image" Target="../media/image80.jpg"/><Relationship Id="rId176" Type="http://schemas.openxmlformats.org/officeDocument/2006/relationships/image" Target="../media/image176.jpg"/><Relationship Id="rId383" Type="http://schemas.openxmlformats.org/officeDocument/2006/relationships/image" Target="../media/image383.jpg"/><Relationship Id="rId590" Type="http://schemas.openxmlformats.org/officeDocument/2006/relationships/image" Target="../media/image590.jpg"/><Relationship Id="rId604" Type="http://schemas.openxmlformats.org/officeDocument/2006/relationships/image" Target="../media/image604.jpg"/><Relationship Id="rId811" Type="http://schemas.openxmlformats.org/officeDocument/2006/relationships/image" Target="../media/image811.jpg"/><Relationship Id="rId243" Type="http://schemas.openxmlformats.org/officeDocument/2006/relationships/image" Target="../media/image243.jpg"/><Relationship Id="rId450" Type="http://schemas.openxmlformats.org/officeDocument/2006/relationships/image" Target="../media/image450.jpg"/><Relationship Id="rId688" Type="http://schemas.openxmlformats.org/officeDocument/2006/relationships/image" Target="../media/image688.jpg"/><Relationship Id="rId895" Type="http://schemas.openxmlformats.org/officeDocument/2006/relationships/image" Target="../media/image895.jpg"/><Relationship Id="rId909" Type="http://schemas.openxmlformats.org/officeDocument/2006/relationships/image" Target="../media/image909.jpg"/><Relationship Id="rId38" Type="http://schemas.openxmlformats.org/officeDocument/2006/relationships/image" Target="../media/image38.jpg"/><Relationship Id="rId103" Type="http://schemas.openxmlformats.org/officeDocument/2006/relationships/image" Target="../media/image103.jpg"/><Relationship Id="rId310" Type="http://schemas.openxmlformats.org/officeDocument/2006/relationships/image" Target="../media/image310.jpg"/><Relationship Id="rId548" Type="http://schemas.openxmlformats.org/officeDocument/2006/relationships/image" Target="../media/image548.jpg"/><Relationship Id="rId755" Type="http://schemas.openxmlformats.org/officeDocument/2006/relationships/image" Target="../media/image755.jpg"/><Relationship Id="rId962" Type="http://schemas.openxmlformats.org/officeDocument/2006/relationships/image" Target="../media/image962.jpg"/><Relationship Id="rId91" Type="http://schemas.openxmlformats.org/officeDocument/2006/relationships/image" Target="../media/image91.jpg"/><Relationship Id="rId187" Type="http://schemas.openxmlformats.org/officeDocument/2006/relationships/image" Target="../media/image187.jpg"/><Relationship Id="rId394" Type="http://schemas.openxmlformats.org/officeDocument/2006/relationships/image" Target="../media/image394.jpg"/><Relationship Id="rId408" Type="http://schemas.openxmlformats.org/officeDocument/2006/relationships/image" Target="../media/image408.jpg"/><Relationship Id="rId615" Type="http://schemas.openxmlformats.org/officeDocument/2006/relationships/image" Target="../media/image615.jpg"/><Relationship Id="rId822" Type="http://schemas.openxmlformats.org/officeDocument/2006/relationships/image" Target="../media/image822.jpg"/><Relationship Id="rId254" Type="http://schemas.openxmlformats.org/officeDocument/2006/relationships/image" Target="../media/image254.jpg"/><Relationship Id="rId699" Type="http://schemas.openxmlformats.org/officeDocument/2006/relationships/image" Target="../media/image699.jpg"/><Relationship Id="rId49" Type="http://schemas.openxmlformats.org/officeDocument/2006/relationships/image" Target="../media/image49.jpg"/><Relationship Id="rId114" Type="http://schemas.openxmlformats.org/officeDocument/2006/relationships/image" Target="../media/image114.jpg"/><Relationship Id="rId461" Type="http://schemas.openxmlformats.org/officeDocument/2006/relationships/image" Target="../media/image461.jpg"/><Relationship Id="rId559" Type="http://schemas.openxmlformats.org/officeDocument/2006/relationships/image" Target="../media/image559.jpg"/><Relationship Id="rId766" Type="http://schemas.openxmlformats.org/officeDocument/2006/relationships/image" Target="../media/image766.jpg"/><Relationship Id="rId198" Type="http://schemas.openxmlformats.org/officeDocument/2006/relationships/image" Target="../media/image198.jpg"/><Relationship Id="rId321" Type="http://schemas.openxmlformats.org/officeDocument/2006/relationships/image" Target="../media/image321.jpg"/><Relationship Id="rId419" Type="http://schemas.openxmlformats.org/officeDocument/2006/relationships/image" Target="../media/image419.jpg"/><Relationship Id="rId626" Type="http://schemas.openxmlformats.org/officeDocument/2006/relationships/image" Target="../media/image626.jpg"/><Relationship Id="rId833" Type="http://schemas.openxmlformats.org/officeDocument/2006/relationships/image" Target="../media/image833.jpg"/><Relationship Id="rId265" Type="http://schemas.openxmlformats.org/officeDocument/2006/relationships/image" Target="../media/image265.jpg"/><Relationship Id="rId472" Type="http://schemas.openxmlformats.org/officeDocument/2006/relationships/image" Target="../media/image472.jpg"/><Relationship Id="rId900" Type="http://schemas.openxmlformats.org/officeDocument/2006/relationships/image" Target="../media/image900.jpg"/><Relationship Id="rId125" Type="http://schemas.openxmlformats.org/officeDocument/2006/relationships/image" Target="../media/image125.jpg"/><Relationship Id="rId332" Type="http://schemas.openxmlformats.org/officeDocument/2006/relationships/image" Target="../media/image332.jpg"/><Relationship Id="rId777" Type="http://schemas.openxmlformats.org/officeDocument/2006/relationships/image" Target="../media/image777.jpg"/><Relationship Id="rId637" Type="http://schemas.openxmlformats.org/officeDocument/2006/relationships/image" Target="../media/image637.jpg"/><Relationship Id="rId844" Type="http://schemas.openxmlformats.org/officeDocument/2006/relationships/image" Target="../media/image844.jpg"/><Relationship Id="rId276" Type="http://schemas.openxmlformats.org/officeDocument/2006/relationships/image" Target="../media/image276.jpg"/><Relationship Id="rId483" Type="http://schemas.openxmlformats.org/officeDocument/2006/relationships/image" Target="../media/image483.jpg"/><Relationship Id="rId690" Type="http://schemas.openxmlformats.org/officeDocument/2006/relationships/image" Target="../media/image690.jpg"/><Relationship Id="rId704" Type="http://schemas.openxmlformats.org/officeDocument/2006/relationships/image" Target="../media/image704.jpg"/><Relationship Id="rId911" Type="http://schemas.openxmlformats.org/officeDocument/2006/relationships/image" Target="../media/image911.jpg"/><Relationship Id="rId40" Type="http://schemas.openxmlformats.org/officeDocument/2006/relationships/image" Target="../media/image40.jpg"/><Relationship Id="rId136" Type="http://schemas.openxmlformats.org/officeDocument/2006/relationships/image" Target="../media/image136.jpg"/><Relationship Id="rId343" Type="http://schemas.openxmlformats.org/officeDocument/2006/relationships/image" Target="../media/image343.jpg"/><Relationship Id="rId550" Type="http://schemas.openxmlformats.org/officeDocument/2006/relationships/image" Target="../media/image550.jpg"/><Relationship Id="rId788" Type="http://schemas.openxmlformats.org/officeDocument/2006/relationships/image" Target="../media/image788.jpg"/><Relationship Id="rId203" Type="http://schemas.openxmlformats.org/officeDocument/2006/relationships/image" Target="../media/image203.jpg"/><Relationship Id="rId648" Type="http://schemas.openxmlformats.org/officeDocument/2006/relationships/image" Target="../media/image648.jpg"/><Relationship Id="rId855" Type="http://schemas.openxmlformats.org/officeDocument/2006/relationships/image" Target="../media/image855.jpg"/><Relationship Id="rId287" Type="http://schemas.openxmlformats.org/officeDocument/2006/relationships/image" Target="../media/image287.jpg"/><Relationship Id="rId410" Type="http://schemas.openxmlformats.org/officeDocument/2006/relationships/image" Target="../media/image410.jpg"/><Relationship Id="rId494" Type="http://schemas.openxmlformats.org/officeDocument/2006/relationships/image" Target="../media/image494.jpg"/><Relationship Id="rId508" Type="http://schemas.openxmlformats.org/officeDocument/2006/relationships/image" Target="../media/image508.jpg"/><Relationship Id="rId715" Type="http://schemas.openxmlformats.org/officeDocument/2006/relationships/image" Target="../media/image715.jpg"/><Relationship Id="rId922" Type="http://schemas.openxmlformats.org/officeDocument/2006/relationships/image" Target="../media/image922.jpg"/><Relationship Id="rId147" Type="http://schemas.openxmlformats.org/officeDocument/2006/relationships/image" Target="../media/image147.jpg"/><Relationship Id="rId354" Type="http://schemas.openxmlformats.org/officeDocument/2006/relationships/image" Target="../media/image354.jpg"/><Relationship Id="rId799" Type="http://schemas.openxmlformats.org/officeDocument/2006/relationships/image" Target="../media/image799.jpg"/><Relationship Id="rId51" Type="http://schemas.openxmlformats.org/officeDocument/2006/relationships/image" Target="../media/image51.jpg"/><Relationship Id="rId561" Type="http://schemas.openxmlformats.org/officeDocument/2006/relationships/image" Target="../media/image561.jpg"/><Relationship Id="rId659" Type="http://schemas.openxmlformats.org/officeDocument/2006/relationships/image" Target="../media/image659.jpg"/><Relationship Id="rId866" Type="http://schemas.openxmlformats.org/officeDocument/2006/relationships/image" Target="../media/image866.jpg"/><Relationship Id="rId214" Type="http://schemas.openxmlformats.org/officeDocument/2006/relationships/image" Target="../media/image214.jpg"/><Relationship Id="rId298" Type="http://schemas.openxmlformats.org/officeDocument/2006/relationships/image" Target="../media/image298.jpg"/><Relationship Id="rId421" Type="http://schemas.openxmlformats.org/officeDocument/2006/relationships/image" Target="../media/image421.jpg"/><Relationship Id="rId519" Type="http://schemas.openxmlformats.org/officeDocument/2006/relationships/image" Target="../media/image519.jpg"/><Relationship Id="rId158" Type="http://schemas.openxmlformats.org/officeDocument/2006/relationships/image" Target="../media/image158.jpg"/><Relationship Id="rId726" Type="http://schemas.openxmlformats.org/officeDocument/2006/relationships/image" Target="../media/image726.jpg"/><Relationship Id="rId933" Type="http://schemas.openxmlformats.org/officeDocument/2006/relationships/image" Target="../media/image933.jpg"/><Relationship Id="rId62" Type="http://schemas.openxmlformats.org/officeDocument/2006/relationships/image" Target="../media/image62.jpg"/><Relationship Id="rId365" Type="http://schemas.openxmlformats.org/officeDocument/2006/relationships/image" Target="../media/image365.jpg"/><Relationship Id="rId572" Type="http://schemas.openxmlformats.org/officeDocument/2006/relationships/image" Target="../media/image572.jpg"/><Relationship Id="rId225" Type="http://schemas.openxmlformats.org/officeDocument/2006/relationships/image" Target="../media/image225.jpg"/><Relationship Id="rId432" Type="http://schemas.openxmlformats.org/officeDocument/2006/relationships/image" Target="../media/image432.jpg"/><Relationship Id="rId877" Type="http://schemas.openxmlformats.org/officeDocument/2006/relationships/image" Target="../media/image877.jpg"/><Relationship Id="rId737" Type="http://schemas.openxmlformats.org/officeDocument/2006/relationships/image" Target="../media/image737.jpg"/><Relationship Id="rId944" Type="http://schemas.openxmlformats.org/officeDocument/2006/relationships/image" Target="../media/image944.jpg"/><Relationship Id="rId73" Type="http://schemas.openxmlformats.org/officeDocument/2006/relationships/image" Target="../media/image73.jpg"/><Relationship Id="rId169" Type="http://schemas.openxmlformats.org/officeDocument/2006/relationships/image" Target="../media/image169.jpg"/><Relationship Id="rId376" Type="http://schemas.openxmlformats.org/officeDocument/2006/relationships/image" Target="../media/image376.jpg"/><Relationship Id="rId583" Type="http://schemas.openxmlformats.org/officeDocument/2006/relationships/image" Target="../media/image583.jpg"/><Relationship Id="rId790" Type="http://schemas.openxmlformats.org/officeDocument/2006/relationships/image" Target="../media/image790.jpg"/><Relationship Id="rId804" Type="http://schemas.openxmlformats.org/officeDocument/2006/relationships/image" Target="../media/image804.jpg"/><Relationship Id="rId4" Type="http://schemas.openxmlformats.org/officeDocument/2006/relationships/image" Target="../media/image4.jpg"/><Relationship Id="rId236" Type="http://schemas.openxmlformats.org/officeDocument/2006/relationships/image" Target="../media/image236.jpg"/><Relationship Id="rId443" Type="http://schemas.openxmlformats.org/officeDocument/2006/relationships/image" Target="../media/image443.jpg"/><Relationship Id="rId650" Type="http://schemas.openxmlformats.org/officeDocument/2006/relationships/image" Target="../media/image650.jpg"/><Relationship Id="rId888" Type="http://schemas.openxmlformats.org/officeDocument/2006/relationships/image" Target="../media/image888.jpg"/><Relationship Id="rId303" Type="http://schemas.openxmlformats.org/officeDocument/2006/relationships/image" Target="../media/image303.jpg"/><Relationship Id="rId748" Type="http://schemas.openxmlformats.org/officeDocument/2006/relationships/image" Target="../media/image748.jpg"/><Relationship Id="rId955" Type="http://schemas.openxmlformats.org/officeDocument/2006/relationships/image" Target="../media/image955.jpg"/><Relationship Id="rId84" Type="http://schemas.openxmlformats.org/officeDocument/2006/relationships/image" Target="../media/image84.jpg"/><Relationship Id="rId387" Type="http://schemas.openxmlformats.org/officeDocument/2006/relationships/image" Target="../media/image387.jpg"/><Relationship Id="rId510" Type="http://schemas.openxmlformats.org/officeDocument/2006/relationships/image" Target="../media/image510.jpg"/><Relationship Id="rId594" Type="http://schemas.openxmlformats.org/officeDocument/2006/relationships/image" Target="../media/image594.jpg"/><Relationship Id="rId608" Type="http://schemas.openxmlformats.org/officeDocument/2006/relationships/image" Target="../media/image608.jpg"/><Relationship Id="rId815" Type="http://schemas.openxmlformats.org/officeDocument/2006/relationships/image" Target="../media/image815.jpg"/><Relationship Id="rId247" Type="http://schemas.openxmlformats.org/officeDocument/2006/relationships/image" Target="../media/image247.jpg"/><Relationship Id="rId899" Type="http://schemas.openxmlformats.org/officeDocument/2006/relationships/image" Target="../media/image899.jpg"/><Relationship Id="rId107" Type="http://schemas.openxmlformats.org/officeDocument/2006/relationships/image" Target="../media/image107.jpg"/><Relationship Id="rId454" Type="http://schemas.openxmlformats.org/officeDocument/2006/relationships/image" Target="../media/image454.jpg"/><Relationship Id="rId661" Type="http://schemas.openxmlformats.org/officeDocument/2006/relationships/image" Target="../media/image661.jpg"/><Relationship Id="rId759" Type="http://schemas.openxmlformats.org/officeDocument/2006/relationships/image" Target="../media/image759.jpg"/><Relationship Id="rId966" Type="http://schemas.openxmlformats.org/officeDocument/2006/relationships/image" Target="../media/image966.jpg"/><Relationship Id="rId11" Type="http://schemas.openxmlformats.org/officeDocument/2006/relationships/image" Target="../media/image11.jpg"/><Relationship Id="rId314" Type="http://schemas.openxmlformats.org/officeDocument/2006/relationships/image" Target="../media/image314.jpg"/><Relationship Id="rId398" Type="http://schemas.openxmlformats.org/officeDocument/2006/relationships/image" Target="../media/image398.jpg"/><Relationship Id="rId521" Type="http://schemas.openxmlformats.org/officeDocument/2006/relationships/image" Target="../media/image521.jpg"/><Relationship Id="rId619" Type="http://schemas.openxmlformats.org/officeDocument/2006/relationships/image" Target="../media/image619.jpg"/><Relationship Id="rId95" Type="http://schemas.openxmlformats.org/officeDocument/2006/relationships/image" Target="../media/image95.jpg"/><Relationship Id="rId160" Type="http://schemas.openxmlformats.org/officeDocument/2006/relationships/image" Target="../media/image160.jpg"/><Relationship Id="rId826" Type="http://schemas.openxmlformats.org/officeDocument/2006/relationships/image" Target="../media/image826.jpg"/><Relationship Id="rId258" Type="http://schemas.openxmlformats.org/officeDocument/2006/relationships/image" Target="../media/image258.jpg"/><Relationship Id="rId465" Type="http://schemas.openxmlformats.org/officeDocument/2006/relationships/image" Target="../media/image465.jpg"/><Relationship Id="rId672" Type="http://schemas.openxmlformats.org/officeDocument/2006/relationships/image" Target="../media/image672.jpg"/><Relationship Id="rId22" Type="http://schemas.openxmlformats.org/officeDocument/2006/relationships/image" Target="../media/image22.jpg"/><Relationship Id="rId118" Type="http://schemas.openxmlformats.org/officeDocument/2006/relationships/image" Target="../media/image118.jpg"/><Relationship Id="rId325" Type="http://schemas.openxmlformats.org/officeDocument/2006/relationships/image" Target="../media/image325.jpg"/><Relationship Id="rId532" Type="http://schemas.openxmlformats.org/officeDocument/2006/relationships/image" Target="../media/image532.jpg"/><Relationship Id="rId171" Type="http://schemas.openxmlformats.org/officeDocument/2006/relationships/image" Target="../media/image171.jpg"/><Relationship Id="rId837" Type="http://schemas.openxmlformats.org/officeDocument/2006/relationships/image" Target="../media/image837.jpg"/><Relationship Id="rId269" Type="http://schemas.openxmlformats.org/officeDocument/2006/relationships/image" Target="../media/image269.jpg"/><Relationship Id="rId476" Type="http://schemas.openxmlformats.org/officeDocument/2006/relationships/image" Target="../media/image476.jpg"/><Relationship Id="rId683" Type="http://schemas.openxmlformats.org/officeDocument/2006/relationships/image" Target="../media/image683.jpg"/><Relationship Id="rId890" Type="http://schemas.openxmlformats.org/officeDocument/2006/relationships/image" Target="../media/image890.jpg"/><Relationship Id="rId904" Type="http://schemas.openxmlformats.org/officeDocument/2006/relationships/image" Target="../media/image904.jpg"/><Relationship Id="rId33" Type="http://schemas.openxmlformats.org/officeDocument/2006/relationships/image" Target="../media/image33.jpg"/><Relationship Id="rId129" Type="http://schemas.openxmlformats.org/officeDocument/2006/relationships/image" Target="../media/image129.jpg"/><Relationship Id="rId336" Type="http://schemas.openxmlformats.org/officeDocument/2006/relationships/image" Target="../media/image336.jpg"/><Relationship Id="rId543" Type="http://schemas.openxmlformats.org/officeDocument/2006/relationships/image" Target="../media/image543.jpg"/><Relationship Id="rId182" Type="http://schemas.openxmlformats.org/officeDocument/2006/relationships/image" Target="../media/image182.jpg"/><Relationship Id="rId403" Type="http://schemas.openxmlformats.org/officeDocument/2006/relationships/image" Target="../media/image403.jpg"/><Relationship Id="rId750" Type="http://schemas.openxmlformats.org/officeDocument/2006/relationships/image" Target="../media/image750.jpg"/><Relationship Id="rId848" Type="http://schemas.openxmlformats.org/officeDocument/2006/relationships/image" Target="../media/image848.jpg"/><Relationship Id="rId487" Type="http://schemas.openxmlformats.org/officeDocument/2006/relationships/image" Target="../media/image487.jpg"/><Relationship Id="rId610" Type="http://schemas.openxmlformats.org/officeDocument/2006/relationships/image" Target="../media/image610.jpg"/><Relationship Id="rId694" Type="http://schemas.openxmlformats.org/officeDocument/2006/relationships/image" Target="../media/image694.jpg"/><Relationship Id="rId708" Type="http://schemas.openxmlformats.org/officeDocument/2006/relationships/image" Target="../media/image708.jpg"/><Relationship Id="rId915" Type="http://schemas.openxmlformats.org/officeDocument/2006/relationships/image" Target="../media/image915.jpg"/><Relationship Id="rId347" Type="http://schemas.openxmlformats.org/officeDocument/2006/relationships/image" Target="../media/image347.jpg"/><Relationship Id="rId44" Type="http://schemas.openxmlformats.org/officeDocument/2006/relationships/image" Target="../media/image44.jpg"/><Relationship Id="rId554" Type="http://schemas.openxmlformats.org/officeDocument/2006/relationships/image" Target="../media/image554.jpg"/><Relationship Id="rId761" Type="http://schemas.openxmlformats.org/officeDocument/2006/relationships/image" Target="../media/image761.jpg"/><Relationship Id="rId859" Type="http://schemas.openxmlformats.org/officeDocument/2006/relationships/image" Target="../media/image859.jpg"/><Relationship Id="rId193" Type="http://schemas.openxmlformats.org/officeDocument/2006/relationships/image" Target="../media/image193.jpg"/><Relationship Id="rId207" Type="http://schemas.openxmlformats.org/officeDocument/2006/relationships/image" Target="../media/image207.jpg"/><Relationship Id="rId414" Type="http://schemas.openxmlformats.org/officeDocument/2006/relationships/image" Target="../media/image414.jpg"/><Relationship Id="rId498" Type="http://schemas.openxmlformats.org/officeDocument/2006/relationships/image" Target="../media/image498.jpg"/><Relationship Id="rId621" Type="http://schemas.openxmlformats.org/officeDocument/2006/relationships/image" Target="../media/image621.jpg"/><Relationship Id="rId260" Type="http://schemas.openxmlformats.org/officeDocument/2006/relationships/image" Target="../media/image260.jpg"/><Relationship Id="rId719" Type="http://schemas.openxmlformats.org/officeDocument/2006/relationships/image" Target="../media/image719.jpg"/><Relationship Id="rId926" Type="http://schemas.openxmlformats.org/officeDocument/2006/relationships/image" Target="../media/image926.jpg"/><Relationship Id="rId55" Type="http://schemas.openxmlformats.org/officeDocument/2006/relationships/image" Target="../media/image55.jpg"/><Relationship Id="rId120" Type="http://schemas.openxmlformats.org/officeDocument/2006/relationships/image" Target="../media/image120.jpg"/><Relationship Id="rId358" Type="http://schemas.openxmlformats.org/officeDocument/2006/relationships/image" Target="../media/image358.jpg"/><Relationship Id="rId565" Type="http://schemas.openxmlformats.org/officeDocument/2006/relationships/image" Target="../media/image565.jpg"/><Relationship Id="rId772" Type="http://schemas.openxmlformats.org/officeDocument/2006/relationships/image" Target="../media/image772.jpg"/><Relationship Id="rId218" Type="http://schemas.openxmlformats.org/officeDocument/2006/relationships/image" Target="../media/image218.jpg"/><Relationship Id="rId425" Type="http://schemas.openxmlformats.org/officeDocument/2006/relationships/image" Target="../media/image425.jpg"/><Relationship Id="rId632" Type="http://schemas.openxmlformats.org/officeDocument/2006/relationships/image" Target="../media/image632.jpg"/><Relationship Id="rId271" Type="http://schemas.openxmlformats.org/officeDocument/2006/relationships/image" Target="../media/image271.jpg"/><Relationship Id="rId937" Type="http://schemas.openxmlformats.org/officeDocument/2006/relationships/image" Target="../media/image937.jpg"/><Relationship Id="rId66" Type="http://schemas.openxmlformats.org/officeDocument/2006/relationships/image" Target="../media/image66.jpg"/><Relationship Id="rId131" Type="http://schemas.openxmlformats.org/officeDocument/2006/relationships/image" Target="../media/image131.jpg"/><Relationship Id="rId369" Type="http://schemas.openxmlformats.org/officeDocument/2006/relationships/image" Target="../media/image369.jpg"/><Relationship Id="rId576" Type="http://schemas.openxmlformats.org/officeDocument/2006/relationships/image" Target="../media/image576.jpg"/><Relationship Id="rId783" Type="http://schemas.openxmlformats.org/officeDocument/2006/relationships/image" Target="../media/image783.jpg"/><Relationship Id="rId229" Type="http://schemas.openxmlformats.org/officeDocument/2006/relationships/image" Target="../media/image229.jpg"/><Relationship Id="rId436" Type="http://schemas.openxmlformats.org/officeDocument/2006/relationships/image" Target="../media/image436.jpg"/><Relationship Id="rId643" Type="http://schemas.openxmlformats.org/officeDocument/2006/relationships/image" Target="../media/image643.jpg"/><Relationship Id="rId850" Type="http://schemas.openxmlformats.org/officeDocument/2006/relationships/image" Target="../media/image850.jpg"/><Relationship Id="rId948" Type="http://schemas.openxmlformats.org/officeDocument/2006/relationships/image" Target="../media/image948.jpg"/><Relationship Id="rId77" Type="http://schemas.openxmlformats.org/officeDocument/2006/relationships/image" Target="../media/image77.jpg"/><Relationship Id="rId282" Type="http://schemas.openxmlformats.org/officeDocument/2006/relationships/image" Target="../media/image282.jpg"/><Relationship Id="rId503" Type="http://schemas.openxmlformats.org/officeDocument/2006/relationships/image" Target="../media/image503.jpg"/><Relationship Id="rId587" Type="http://schemas.openxmlformats.org/officeDocument/2006/relationships/image" Target="../media/image587.jpg"/><Relationship Id="rId710" Type="http://schemas.openxmlformats.org/officeDocument/2006/relationships/image" Target="../media/image710.jpg"/><Relationship Id="rId808" Type="http://schemas.openxmlformats.org/officeDocument/2006/relationships/image" Target="../media/image808.jpg"/><Relationship Id="rId8" Type="http://schemas.openxmlformats.org/officeDocument/2006/relationships/image" Target="../media/image8.jpg"/><Relationship Id="rId142" Type="http://schemas.openxmlformats.org/officeDocument/2006/relationships/image" Target="../media/image142.jpg"/><Relationship Id="rId447" Type="http://schemas.openxmlformats.org/officeDocument/2006/relationships/image" Target="../media/image447.jpg"/><Relationship Id="rId794" Type="http://schemas.openxmlformats.org/officeDocument/2006/relationships/image" Target="../media/image794.jpg"/><Relationship Id="rId654" Type="http://schemas.openxmlformats.org/officeDocument/2006/relationships/image" Target="../media/image654.jpg"/><Relationship Id="rId861" Type="http://schemas.openxmlformats.org/officeDocument/2006/relationships/image" Target="../media/image861.jpg"/><Relationship Id="rId959" Type="http://schemas.openxmlformats.org/officeDocument/2006/relationships/image" Target="../media/image959.jpg"/><Relationship Id="rId293" Type="http://schemas.openxmlformats.org/officeDocument/2006/relationships/image" Target="../media/image293.jpg"/><Relationship Id="rId307" Type="http://schemas.openxmlformats.org/officeDocument/2006/relationships/image" Target="../media/image307.jpg"/><Relationship Id="rId514" Type="http://schemas.openxmlformats.org/officeDocument/2006/relationships/image" Target="../media/image514.jpg"/><Relationship Id="rId721" Type="http://schemas.openxmlformats.org/officeDocument/2006/relationships/image" Target="../media/image721.jpg"/><Relationship Id="rId88" Type="http://schemas.openxmlformats.org/officeDocument/2006/relationships/image" Target="../media/image88.jpg"/><Relationship Id="rId153" Type="http://schemas.openxmlformats.org/officeDocument/2006/relationships/image" Target="../media/image153.jpg"/><Relationship Id="rId360" Type="http://schemas.openxmlformats.org/officeDocument/2006/relationships/image" Target="../media/image360.jpg"/><Relationship Id="rId598" Type="http://schemas.openxmlformats.org/officeDocument/2006/relationships/image" Target="../media/image598.jpg"/><Relationship Id="rId819" Type="http://schemas.openxmlformats.org/officeDocument/2006/relationships/image" Target="../media/image819.jpg"/><Relationship Id="rId220" Type="http://schemas.openxmlformats.org/officeDocument/2006/relationships/image" Target="../media/image220.jpg"/><Relationship Id="rId458" Type="http://schemas.openxmlformats.org/officeDocument/2006/relationships/image" Target="../media/image458.jpg"/><Relationship Id="rId665" Type="http://schemas.openxmlformats.org/officeDocument/2006/relationships/image" Target="../media/image665.jpg"/><Relationship Id="rId872" Type="http://schemas.openxmlformats.org/officeDocument/2006/relationships/image" Target="../media/image872.jpg"/><Relationship Id="rId15" Type="http://schemas.openxmlformats.org/officeDocument/2006/relationships/image" Target="../media/image15.jpg"/><Relationship Id="rId318" Type="http://schemas.openxmlformats.org/officeDocument/2006/relationships/image" Target="../media/image318.jpg"/><Relationship Id="rId525" Type="http://schemas.openxmlformats.org/officeDocument/2006/relationships/image" Target="../media/image525.jpg"/><Relationship Id="rId732" Type="http://schemas.openxmlformats.org/officeDocument/2006/relationships/image" Target="../media/image732.jpg"/><Relationship Id="rId99" Type="http://schemas.openxmlformats.org/officeDocument/2006/relationships/image" Target="../media/image99.jpg"/><Relationship Id="rId164" Type="http://schemas.openxmlformats.org/officeDocument/2006/relationships/image" Target="../media/image164.jpg"/><Relationship Id="rId371" Type="http://schemas.openxmlformats.org/officeDocument/2006/relationships/image" Target="../media/image371.jpg"/><Relationship Id="rId469" Type="http://schemas.openxmlformats.org/officeDocument/2006/relationships/image" Target="../media/image469.jpg"/><Relationship Id="rId676" Type="http://schemas.openxmlformats.org/officeDocument/2006/relationships/image" Target="../media/image676.jpg"/><Relationship Id="rId883" Type="http://schemas.openxmlformats.org/officeDocument/2006/relationships/image" Target="../media/image883.jpg"/><Relationship Id="rId26" Type="http://schemas.openxmlformats.org/officeDocument/2006/relationships/image" Target="../media/image26.jpg"/><Relationship Id="rId231" Type="http://schemas.openxmlformats.org/officeDocument/2006/relationships/image" Target="../media/image231.jpg"/><Relationship Id="rId329" Type="http://schemas.openxmlformats.org/officeDocument/2006/relationships/image" Target="../media/image329.jpg"/><Relationship Id="rId536" Type="http://schemas.openxmlformats.org/officeDocument/2006/relationships/image" Target="../media/image536.jpg"/><Relationship Id="rId175" Type="http://schemas.openxmlformats.org/officeDocument/2006/relationships/image" Target="../media/image175.jpg"/><Relationship Id="rId743" Type="http://schemas.openxmlformats.org/officeDocument/2006/relationships/image" Target="../media/image743.jpg"/><Relationship Id="rId950" Type="http://schemas.openxmlformats.org/officeDocument/2006/relationships/image" Target="../media/image950.jpg"/><Relationship Id="rId382" Type="http://schemas.openxmlformats.org/officeDocument/2006/relationships/image" Target="../media/image382.jpg"/><Relationship Id="rId603" Type="http://schemas.openxmlformats.org/officeDocument/2006/relationships/image" Target="../media/image603.jpg"/><Relationship Id="rId687" Type="http://schemas.openxmlformats.org/officeDocument/2006/relationships/image" Target="../media/image687.jpg"/><Relationship Id="rId810" Type="http://schemas.openxmlformats.org/officeDocument/2006/relationships/image" Target="../media/image810.jpg"/><Relationship Id="rId908" Type="http://schemas.openxmlformats.org/officeDocument/2006/relationships/image" Target="../media/image908.jpg"/><Relationship Id="rId242" Type="http://schemas.openxmlformats.org/officeDocument/2006/relationships/image" Target="../media/image242.jpg"/><Relationship Id="rId894" Type="http://schemas.openxmlformats.org/officeDocument/2006/relationships/image" Target="../media/image894.jpg"/><Relationship Id="rId37" Type="http://schemas.openxmlformats.org/officeDocument/2006/relationships/image" Target="../media/image37.jpg"/><Relationship Id="rId102" Type="http://schemas.openxmlformats.org/officeDocument/2006/relationships/image" Target="../media/image102.jpg"/><Relationship Id="rId547" Type="http://schemas.openxmlformats.org/officeDocument/2006/relationships/image" Target="../media/image547.jpg"/><Relationship Id="rId754" Type="http://schemas.openxmlformats.org/officeDocument/2006/relationships/image" Target="../media/image754.jpg"/><Relationship Id="rId961" Type="http://schemas.openxmlformats.org/officeDocument/2006/relationships/image" Target="../media/image961.jpg"/><Relationship Id="rId90" Type="http://schemas.openxmlformats.org/officeDocument/2006/relationships/image" Target="../media/image90.jpg"/><Relationship Id="rId186" Type="http://schemas.openxmlformats.org/officeDocument/2006/relationships/image" Target="../media/image186.jpg"/><Relationship Id="rId393" Type="http://schemas.openxmlformats.org/officeDocument/2006/relationships/image" Target="../media/image393.jpg"/><Relationship Id="rId407" Type="http://schemas.openxmlformats.org/officeDocument/2006/relationships/image" Target="../media/image407.jpg"/><Relationship Id="rId614" Type="http://schemas.openxmlformats.org/officeDocument/2006/relationships/image" Target="../media/image614.jpg"/><Relationship Id="rId821" Type="http://schemas.openxmlformats.org/officeDocument/2006/relationships/image" Target="../media/image821.jpg"/><Relationship Id="rId253" Type="http://schemas.openxmlformats.org/officeDocument/2006/relationships/image" Target="../media/image253.jpg"/><Relationship Id="rId460" Type="http://schemas.openxmlformats.org/officeDocument/2006/relationships/image" Target="../media/image460.jpg"/><Relationship Id="rId698" Type="http://schemas.openxmlformats.org/officeDocument/2006/relationships/image" Target="../media/image698.jpg"/><Relationship Id="rId919" Type="http://schemas.openxmlformats.org/officeDocument/2006/relationships/image" Target="../media/image919.jpg"/><Relationship Id="rId48" Type="http://schemas.openxmlformats.org/officeDocument/2006/relationships/image" Target="../media/image48.jpg"/><Relationship Id="rId113" Type="http://schemas.openxmlformats.org/officeDocument/2006/relationships/image" Target="../media/image113.jpg"/><Relationship Id="rId320" Type="http://schemas.openxmlformats.org/officeDocument/2006/relationships/image" Target="../media/image320.jpg"/><Relationship Id="rId558" Type="http://schemas.openxmlformats.org/officeDocument/2006/relationships/image" Target="../media/image558.jpg"/><Relationship Id="rId765" Type="http://schemas.openxmlformats.org/officeDocument/2006/relationships/image" Target="../media/image765.jpg"/><Relationship Id="rId197" Type="http://schemas.openxmlformats.org/officeDocument/2006/relationships/image" Target="../media/image197.jpg"/><Relationship Id="rId418" Type="http://schemas.openxmlformats.org/officeDocument/2006/relationships/image" Target="../media/image418.jpg"/><Relationship Id="rId625" Type="http://schemas.openxmlformats.org/officeDocument/2006/relationships/image" Target="../media/image625.jpg"/><Relationship Id="rId832" Type="http://schemas.openxmlformats.org/officeDocument/2006/relationships/image" Target="../media/image832.jpg"/><Relationship Id="rId264" Type="http://schemas.openxmlformats.org/officeDocument/2006/relationships/image" Target="../media/image264.jpg"/><Relationship Id="rId471" Type="http://schemas.openxmlformats.org/officeDocument/2006/relationships/image" Target="../media/image471.jpg"/><Relationship Id="rId59" Type="http://schemas.openxmlformats.org/officeDocument/2006/relationships/image" Target="../media/image59.jpg"/><Relationship Id="rId124" Type="http://schemas.openxmlformats.org/officeDocument/2006/relationships/image" Target="../media/image124.jpg"/><Relationship Id="rId569" Type="http://schemas.openxmlformats.org/officeDocument/2006/relationships/image" Target="../media/image569.jpg"/><Relationship Id="rId776" Type="http://schemas.openxmlformats.org/officeDocument/2006/relationships/image" Target="../media/image776.jpg"/><Relationship Id="rId331" Type="http://schemas.openxmlformats.org/officeDocument/2006/relationships/image" Target="../media/image331.jpg"/><Relationship Id="rId429" Type="http://schemas.openxmlformats.org/officeDocument/2006/relationships/image" Target="../media/image429.jpg"/><Relationship Id="rId636" Type="http://schemas.openxmlformats.org/officeDocument/2006/relationships/image" Target="../media/image636.jpg"/><Relationship Id="rId843" Type="http://schemas.openxmlformats.org/officeDocument/2006/relationships/image" Target="../media/image843.jpg"/><Relationship Id="rId275" Type="http://schemas.openxmlformats.org/officeDocument/2006/relationships/image" Target="../media/image275.jpg"/><Relationship Id="rId482" Type="http://schemas.openxmlformats.org/officeDocument/2006/relationships/image" Target="../media/image482.jpg"/><Relationship Id="rId703" Type="http://schemas.openxmlformats.org/officeDocument/2006/relationships/image" Target="../media/image703.jpg"/><Relationship Id="rId910" Type="http://schemas.openxmlformats.org/officeDocument/2006/relationships/image" Target="../media/image910.jpg"/><Relationship Id="rId135" Type="http://schemas.openxmlformats.org/officeDocument/2006/relationships/image" Target="../media/image135.jpg"/><Relationship Id="rId342" Type="http://schemas.openxmlformats.org/officeDocument/2006/relationships/image" Target="../media/image342.jpg"/><Relationship Id="rId787" Type="http://schemas.openxmlformats.org/officeDocument/2006/relationships/image" Target="../media/image787.jpg"/><Relationship Id="rId202" Type="http://schemas.openxmlformats.org/officeDocument/2006/relationships/image" Target="../media/image202.jpg"/><Relationship Id="rId647" Type="http://schemas.openxmlformats.org/officeDocument/2006/relationships/image" Target="../media/image647.jpg"/><Relationship Id="rId854" Type="http://schemas.openxmlformats.org/officeDocument/2006/relationships/image" Target="../media/image854.jpg"/><Relationship Id="rId286" Type="http://schemas.openxmlformats.org/officeDocument/2006/relationships/image" Target="../media/image286.jpg"/><Relationship Id="rId493" Type="http://schemas.openxmlformats.org/officeDocument/2006/relationships/image" Target="../media/image493.jpg"/><Relationship Id="rId507" Type="http://schemas.openxmlformats.org/officeDocument/2006/relationships/image" Target="../media/image507.jpg"/><Relationship Id="rId714" Type="http://schemas.openxmlformats.org/officeDocument/2006/relationships/image" Target="../media/image714.jpg"/><Relationship Id="rId921" Type="http://schemas.openxmlformats.org/officeDocument/2006/relationships/image" Target="../media/image921.jpg"/><Relationship Id="rId50" Type="http://schemas.openxmlformats.org/officeDocument/2006/relationships/image" Target="../media/image50.jpg"/><Relationship Id="rId146" Type="http://schemas.openxmlformats.org/officeDocument/2006/relationships/image" Target="../media/image146.jpg"/><Relationship Id="rId353" Type="http://schemas.openxmlformats.org/officeDocument/2006/relationships/image" Target="../media/image353.jpg"/><Relationship Id="rId560" Type="http://schemas.openxmlformats.org/officeDocument/2006/relationships/image" Target="../media/image560.jpg"/><Relationship Id="rId798" Type="http://schemas.openxmlformats.org/officeDocument/2006/relationships/image" Target="../media/image798.jpg"/><Relationship Id="rId213" Type="http://schemas.openxmlformats.org/officeDocument/2006/relationships/image" Target="../media/image213.jpg"/><Relationship Id="rId420" Type="http://schemas.openxmlformats.org/officeDocument/2006/relationships/image" Target="../media/image420.jpg"/><Relationship Id="rId658" Type="http://schemas.openxmlformats.org/officeDocument/2006/relationships/image" Target="../media/image658.jpg"/><Relationship Id="rId865" Type="http://schemas.openxmlformats.org/officeDocument/2006/relationships/image" Target="../media/image865.jpg"/></Relationships>
</file>

<file path=xl/drawings/drawing1.xml><?xml version="1.0" encoding="utf-8"?>
<xdr:wsDr xmlns:xdr="http://schemas.openxmlformats.org/drawingml/2006/spreadsheetDrawing" xmlns:a="http://schemas.openxmlformats.org/drawingml/2006/main">
  <xdr:oneCellAnchor>
    <xdr:from>
      <xdr:col>3</xdr:col>
      <xdr:colOff>47625</xdr:colOff>
      <xdr:row>18</xdr:row>
      <xdr:rowOff>285750</xdr:rowOff>
    </xdr:from>
    <xdr:ext cx="952500" cy="952500"/>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952500" cy="952500"/>
        </a:xfrm>
        <a:prstGeom prst="rect">
          <a:avLst/>
        </a:prstGeom>
      </xdr:spPr>
    </xdr:pic>
    <xdr:clientData/>
  </xdr:oneCellAnchor>
  <xdr:oneCellAnchor>
    <xdr:from>
      <xdr:col>3</xdr:col>
      <xdr:colOff>47625</xdr:colOff>
      <xdr:row>19</xdr:row>
      <xdr:rowOff>285750</xdr:rowOff>
    </xdr:from>
    <xdr:ext cx="952500" cy="952500"/>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0" y="0"/>
          <a:ext cx="952500" cy="952500"/>
        </a:xfrm>
        <a:prstGeom prst="rect">
          <a:avLst/>
        </a:prstGeom>
      </xdr:spPr>
    </xdr:pic>
    <xdr:clientData/>
  </xdr:oneCellAnchor>
  <xdr:oneCellAnchor>
    <xdr:from>
      <xdr:col>3</xdr:col>
      <xdr:colOff>47625</xdr:colOff>
      <xdr:row>20</xdr:row>
      <xdr:rowOff>285750</xdr:rowOff>
    </xdr:from>
    <xdr:ext cx="952500" cy="95250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0" y="0"/>
          <a:ext cx="952500" cy="952500"/>
        </a:xfrm>
        <a:prstGeom prst="rect">
          <a:avLst/>
        </a:prstGeom>
      </xdr:spPr>
    </xdr:pic>
    <xdr:clientData/>
  </xdr:oneCellAnchor>
  <xdr:oneCellAnchor>
    <xdr:from>
      <xdr:col>3</xdr:col>
      <xdr:colOff>47625</xdr:colOff>
      <xdr:row>21</xdr:row>
      <xdr:rowOff>285750</xdr:rowOff>
    </xdr:from>
    <xdr:ext cx="952500" cy="952500"/>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0" y="0"/>
          <a:ext cx="952500" cy="952500"/>
        </a:xfrm>
        <a:prstGeom prst="rect">
          <a:avLst/>
        </a:prstGeom>
      </xdr:spPr>
    </xdr:pic>
    <xdr:clientData/>
  </xdr:oneCellAnchor>
  <xdr:oneCellAnchor>
    <xdr:from>
      <xdr:col>3</xdr:col>
      <xdr:colOff>47625</xdr:colOff>
      <xdr:row>22</xdr:row>
      <xdr:rowOff>238125</xdr:rowOff>
    </xdr:from>
    <xdr:ext cx="952500" cy="952500"/>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stretch>
          <a:fillRect/>
        </a:stretch>
      </xdr:blipFill>
      <xdr:spPr>
        <a:xfrm>
          <a:off x="0" y="0"/>
          <a:ext cx="952500" cy="952500"/>
        </a:xfrm>
        <a:prstGeom prst="rect">
          <a:avLst/>
        </a:prstGeom>
      </xdr:spPr>
    </xdr:pic>
    <xdr:clientData/>
  </xdr:oneCellAnchor>
  <xdr:oneCellAnchor>
    <xdr:from>
      <xdr:col>3</xdr:col>
      <xdr:colOff>47625</xdr:colOff>
      <xdr:row>23</xdr:row>
      <xdr:rowOff>238125</xdr:rowOff>
    </xdr:from>
    <xdr:ext cx="952500" cy="952500"/>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stretch>
          <a:fillRect/>
        </a:stretch>
      </xdr:blipFill>
      <xdr:spPr>
        <a:xfrm>
          <a:off x="0" y="0"/>
          <a:ext cx="952500" cy="952500"/>
        </a:xfrm>
        <a:prstGeom prst="rect">
          <a:avLst/>
        </a:prstGeom>
      </xdr:spPr>
    </xdr:pic>
    <xdr:clientData/>
  </xdr:oneCellAnchor>
  <xdr:oneCellAnchor>
    <xdr:from>
      <xdr:col>3</xdr:col>
      <xdr:colOff>47625</xdr:colOff>
      <xdr:row>24</xdr:row>
      <xdr:rowOff>238125</xdr:rowOff>
    </xdr:from>
    <xdr:ext cx="952500" cy="952500"/>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stretch>
          <a:fillRect/>
        </a:stretch>
      </xdr:blipFill>
      <xdr:spPr>
        <a:xfrm>
          <a:off x="0" y="0"/>
          <a:ext cx="952500" cy="952500"/>
        </a:xfrm>
        <a:prstGeom prst="rect">
          <a:avLst/>
        </a:prstGeom>
      </xdr:spPr>
    </xdr:pic>
    <xdr:clientData/>
  </xdr:oneCellAnchor>
  <xdr:oneCellAnchor>
    <xdr:from>
      <xdr:col>3</xdr:col>
      <xdr:colOff>47625</xdr:colOff>
      <xdr:row>25</xdr:row>
      <xdr:rowOff>238125</xdr:rowOff>
    </xdr:from>
    <xdr:ext cx="952500" cy="952500"/>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print"/>
        <a:stretch>
          <a:fillRect/>
        </a:stretch>
      </xdr:blipFill>
      <xdr:spPr>
        <a:xfrm>
          <a:off x="0" y="0"/>
          <a:ext cx="952500" cy="952500"/>
        </a:xfrm>
        <a:prstGeom prst="rect">
          <a:avLst/>
        </a:prstGeom>
      </xdr:spPr>
    </xdr:pic>
    <xdr:clientData/>
  </xdr:oneCellAnchor>
  <xdr:oneCellAnchor>
    <xdr:from>
      <xdr:col>3</xdr:col>
      <xdr:colOff>47625</xdr:colOff>
      <xdr:row>26</xdr:row>
      <xdr:rowOff>238125</xdr:rowOff>
    </xdr:from>
    <xdr:ext cx="952500" cy="952500"/>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cstate="print"/>
        <a:stretch>
          <a:fillRect/>
        </a:stretch>
      </xdr:blipFill>
      <xdr:spPr>
        <a:xfrm>
          <a:off x="0" y="0"/>
          <a:ext cx="952500" cy="952500"/>
        </a:xfrm>
        <a:prstGeom prst="rect">
          <a:avLst/>
        </a:prstGeom>
      </xdr:spPr>
    </xdr:pic>
    <xdr:clientData/>
  </xdr:oneCellAnchor>
  <xdr:oneCellAnchor>
    <xdr:from>
      <xdr:col>3</xdr:col>
      <xdr:colOff>47625</xdr:colOff>
      <xdr:row>27</xdr:row>
      <xdr:rowOff>285750</xdr:rowOff>
    </xdr:from>
    <xdr:ext cx="952500" cy="952500"/>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print"/>
        <a:stretch>
          <a:fillRect/>
        </a:stretch>
      </xdr:blipFill>
      <xdr:spPr>
        <a:xfrm>
          <a:off x="0" y="0"/>
          <a:ext cx="952500" cy="952500"/>
        </a:xfrm>
        <a:prstGeom prst="rect">
          <a:avLst/>
        </a:prstGeom>
      </xdr:spPr>
    </xdr:pic>
    <xdr:clientData/>
  </xdr:oneCellAnchor>
  <xdr:oneCellAnchor>
    <xdr:from>
      <xdr:col>3</xdr:col>
      <xdr:colOff>47625</xdr:colOff>
      <xdr:row>28</xdr:row>
      <xdr:rowOff>238125</xdr:rowOff>
    </xdr:from>
    <xdr:ext cx="952500" cy="952500"/>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cstate="print"/>
        <a:stretch>
          <a:fillRect/>
        </a:stretch>
      </xdr:blipFill>
      <xdr:spPr>
        <a:xfrm>
          <a:off x="0" y="0"/>
          <a:ext cx="952500" cy="952500"/>
        </a:xfrm>
        <a:prstGeom prst="rect">
          <a:avLst/>
        </a:prstGeom>
      </xdr:spPr>
    </xdr:pic>
    <xdr:clientData/>
  </xdr:oneCellAnchor>
  <xdr:oneCellAnchor>
    <xdr:from>
      <xdr:col>3</xdr:col>
      <xdr:colOff>47625</xdr:colOff>
      <xdr:row>29</xdr:row>
      <xdr:rowOff>238125</xdr:rowOff>
    </xdr:from>
    <xdr:ext cx="952500" cy="952500"/>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cstate="print"/>
        <a:stretch>
          <a:fillRect/>
        </a:stretch>
      </xdr:blipFill>
      <xdr:spPr>
        <a:xfrm>
          <a:off x="0" y="0"/>
          <a:ext cx="952500" cy="952500"/>
        </a:xfrm>
        <a:prstGeom prst="rect">
          <a:avLst/>
        </a:prstGeom>
      </xdr:spPr>
    </xdr:pic>
    <xdr:clientData/>
  </xdr:oneCellAnchor>
  <xdr:oneCellAnchor>
    <xdr:from>
      <xdr:col>3</xdr:col>
      <xdr:colOff>47625</xdr:colOff>
      <xdr:row>30</xdr:row>
      <xdr:rowOff>238125</xdr:rowOff>
    </xdr:from>
    <xdr:ext cx="952500" cy="952500"/>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print"/>
        <a:stretch>
          <a:fillRect/>
        </a:stretch>
      </xdr:blipFill>
      <xdr:spPr>
        <a:xfrm>
          <a:off x="0" y="0"/>
          <a:ext cx="952500" cy="952500"/>
        </a:xfrm>
        <a:prstGeom prst="rect">
          <a:avLst/>
        </a:prstGeom>
      </xdr:spPr>
    </xdr:pic>
    <xdr:clientData/>
  </xdr:oneCellAnchor>
  <xdr:oneCellAnchor>
    <xdr:from>
      <xdr:col>3</xdr:col>
      <xdr:colOff>47625</xdr:colOff>
      <xdr:row>31</xdr:row>
      <xdr:rowOff>238125</xdr:rowOff>
    </xdr:from>
    <xdr:ext cx="952500" cy="952500"/>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print"/>
        <a:stretch>
          <a:fillRect/>
        </a:stretch>
      </xdr:blipFill>
      <xdr:spPr>
        <a:xfrm>
          <a:off x="0" y="0"/>
          <a:ext cx="952500" cy="952500"/>
        </a:xfrm>
        <a:prstGeom prst="rect">
          <a:avLst/>
        </a:prstGeom>
      </xdr:spPr>
    </xdr:pic>
    <xdr:clientData/>
  </xdr:oneCellAnchor>
  <xdr:oneCellAnchor>
    <xdr:from>
      <xdr:col>3</xdr:col>
      <xdr:colOff>47625</xdr:colOff>
      <xdr:row>32</xdr:row>
      <xdr:rowOff>238125</xdr:rowOff>
    </xdr:from>
    <xdr:ext cx="952500" cy="952500"/>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stretch>
          <a:fillRect/>
        </a:stretch>
      </xdr:blipFill>
      <xdr:spPr>
        <a:xfrm>
          <a:off x="0" y="0"/>
          <a:ext cx="952500" cy="952500"/>
        </a:xfrm>
        <a:prstGeom prst="rect">
          <a:avLst/>
        </a:prstGeom>
      </xdr:spPr>
    </xdr:pic>
    <xdr:clientData/>
  </xdr:oneCellAnchor>
  <xdr:oneCellAnchor>
    <xdr:from>
      <xdr:col>3</xdr:col>
      <xdr:colOff>47625</xdr:colOff>
      <xdr:row>33</xdr:row>
      <xdr:rowOff>238125</xdr:rowOff>
    </xdr:from>
    <xdr:ext cx="952500" cy="952500"/>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stretch>
          <a:fillRect/>
        </a:stretch>
      </xdr:blipFill>
      <xdr:spPr>
        <a:xfrm>
          <a:off x="0" y="0"/>
          <a:ext cx="952500" cy="952500"/>
        </a:xfrm>
        <a:prstGeom prst="rect">
          <a:avLst/>
        </a:prstGeom>
      </xdr:spPr>
    </xdr:pic>
    <xdr:clientData/>
  </xdr:oneCellAnchor>
  <xdr:oneCellAnchor>
    <xdr:from>
      <xdr:col>3</xdr:col>
      <xdr:colOff>47625</xdr:colOff>
      <xdr:row>34</xdr:row>
      <xdr:rowOff>238125</xdr:rowOff>
    </xdr:from>
    <xdr:ext cx="952500" cy="952500"/>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stretch>
          <a:fillRect/>
        </a:stretch>
      </xdr:blipFill>
      <xdr:spPr>
        <a:xfrm>
          <a:off x="0" y="0"/>
          <a:ext cx="952500" cy="952500"/>
        </a:xfrm>
        <a:prstGeom prst="rect">
          <a:avLst/>
        </a:prstGeom>
      </xdr:spPr>
    </xdr:pic>
    <xdr:clientData/>
  </xdr:oneCellAnchor>
  <xdr:oneCellAnchor>
    <xdr:from>
      <xdr:col>3</xdr:col>
      <xdr:colOff>47625</xdr:colOff>
      <xdr:row>35</xdr:row>
      <xdr:rowOff>238125</xdr:rowOff>
    </xdr:from>
    <xdr:ext cx="952500" cy="952500"/>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print"/>
        <a:stretch>
          <a:fillRect/>
        </a:stretch>
      </xdr:blipFill>
      <xdr:spPr>
        <a:xfrm>
          <a:off x="0" y="0"/>
          <a:ext cx="952500" cy="952500"/>
        </a:xfrm>
        <a:prstGeom prst="rect">
          <a:avLst/>
        </a:prstGeom>
      </xdr:spPr>
    </xdr:pic>
    <xdr:clientData/>
  </xdr:oneCellAnchor>
  <xdr:oneCellAnchor>
    <xdr:from>
      <xdr:col>3</xdr:col>
      <xdr:colOff>47625</xdr:colOff>
      <xdr:row>36</xdr:row>
      <xdr:rowOff>238125</xdr:rowOff>
    </xdr:from>
    <xdr:ext cx="952500" cy="952500"/>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stretch>
          <a:fillRect/>
        </a:stretch>
      </xdr:blipFill>
      <xdr:spPr>
        <a:xfrm>
          <a:off x="0" y="0"/>
          <a:ext cx="952500" cy="952500"/>
        </a:xfrm>
        <a:prstGeom prst="rect">
          <a:avLst/>
        </a:prstGeom>
      </xdr:spPr>
    </xdr:pic>
    <xdr:clientData/>
  </xdr:oneCellAnchor>
  <xdr:oneCellAnchor>
    <xdr:from>
      <xdr:col>3</xdr:col>
      <xdr:colOff>47625</xdr:colOff>
      <xdr:row>37</xdr:row>
      <xdr:rowOff>285750</xdr:rowOff>
    </xdr:from>
    <xdr:ext cx="952500" cy="952500"/>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stretch>
          <a:fillRect/>
        </a:stretch>
      </xdr:blipFill>
      <xdr:spPr>
        <a:xfrm>
          <a:off x="0" y="0"/>
          <a:ext cx="952500" cy="952500"/>
        </a:xfrm>
        <a:prstGeom prst="rect">
          <a:avLst/>
        </a:prstGeom>
      </xdr:spPr>
    </xdr:pic>
    <xdr:clientData/>
  </xdr:oneCellAnchor>
  <xdr:oneCellAnchor>
    <xdr:from>
      <xdr:col>3</xdr:col>
      <xdr:colOff>47625</xdr:colOff>
      <xdr:row>38</xdr:row>
      <xdr:rowOff>238125</xdr:rowOff>
    </xdr:from>
    <xdr:ext cx="952500" cy="952500"/>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9" cstate="print"/>
        <a:stretch>
          <a:fillRect/>
        </a:stretch>
      </xdr:blipFill>
      <xdr:spPr>
        <a:xfrm>
          <a:off x="0" y="0"/>
          <a:ext cx="952500" cy="952500"/>
        </a:xfrm>
        <a:prstGeom prst="rect">
          <a:avLst/>
        </a:prstGeom>
      </xdr:spPr>
    </xdr:pic>
    <xdr:clientData/>
  </xdr:oneCellAnchor>
  <xdr:oneCellAnchor>
    <xdr:from>
      <xdr:col>3</xdr:col>
      <xdr:colOff>47625</xdr:colOff>
      <xdr:row>39</xdr:row>
      <xdr:rowOff>285750</xdr:rowOff>
    </xdr:from>
    <xdr:ext cx="952500" cy="952500"/>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cstate="print"/>
        <a:stretch>
          <a:fillRect/>
        </a:stretch>
      </xdr:blipFill>
      <xdr:spPr>
        <a:xfrm>
          <a:off x="0" y="0"/>
          <a:ext cx="952500" cy="952500"/>
        </a:xfrm>
        <a:prstGeom prst="rect">
          <a:avLst/>
        </a:prstGeom>
      </xdr:spPr>
    </xdr:pic>
    <xdr:clientData/>
  </xdr:oneCellAnchor>
  <xdr:oneCellAnchor>
    <xdr:from>
      <xdr:col>3</xdr:col>
      <xdr:colOff>47625</xdr:colOff>
      <xdr:row>40</xdr:row>
      <xdr:rowOff>238125</xdr:rowOff>
    </xdr:from>
    <xdr:ext cx="952500" cy="952500"/>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1" cstate="print"/>
        <a:stretch>
          <a:fillRect/>
        </a:stretch>
      </xdr:blipFill>
      <xdr:spPr>
        <a:xfrm>
          <a:off x="0" y="0"/>
          <a:ext cx="952500" cy="952500"/>
        </a:xfrm>
        <a:prstGeom prst="rect">
          <a:avLst/>
        </a:prstGeom>
      </xdr:spPr>
    </xdr:pic>
    <xdr:clientData/>
  </xdr:oneCellAnchor>
  <xdr:oneCellAnchor>
    <xdr:from>
      <xdr:col>3</xdr:col>
      <xdr:colOff>47625</xdr:colOff>
      <xdr:row>41</xdr:row>
      <xdr:rowOff>238125</xdr:rowOff>
    </xdr:from>
    <xdr:ext cx="952500" cy="952500"/>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2" cstate="print"/>
        <a:stretch>
          <a:fillRect/>
        </a:stretch>
      </xdr:blipFill>
      <xdr:spPr>
        <a:xfrm>
          <a:off x="0" y="0"/>
          <a:ext cx="952500" cy="952500"/>
        </a:xfrm>
        <a:prstGeom prst="rect">
          <a:avLst/>
        </a:prstGeom>
      </xdr:spPr>
    </xdr:pic>
    <xdr:clientData/>
  </xdr:oneCellAnchor>
  <xdr:oneCellAnchor>
    <xdr:from>
      <xdr:col>3</xdr:col>
      <xdr:colOff>47625</xdr:colOff>
      <xdr:row>42</xdr:row>
      <xdr:rowOff>238125</xdr:rowOff>
    </xdr:from>
    <xdr:ext cx="952500" cy="952500"/>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3" cstate="print"/>
        <a:stretch>
          <a:fillRect/>
        </a:stretch>
      </xdr:blipFill>
      <xdr:spPr>
        <a:xfrm>
          <a:off x="0" y="0"/>
          <a:ext cx="952500" cy="952500"/>
        </a:xfrm>
        <a:prstGeom prst="rect">
          <a:avLst/>
        </a:prstGeom>
      </xdr:spPr>
    </xdr:pic>
    <xdr:clientData/>
  </xdr:oneCellAnchor>
  <xdr:oneCellAnchor>
    <xdr:from>
      <xdr:col>3</xdr:col>
      <xdr:colOff>47625</xdr:colOff>
      <xdr:row>43</xdr:row>
      <xdr:rowOff>238125</xdr:rowOff>
    </xdr:from>
    <xdr:ext cx="952500" cy="952500"/>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4" cstate="print"/>
        <a:stretch>
          <a:fillRect/>
        </a:stretch>
      </xdr:blipFill>
      <xdr:spPr>
        <a:xfrm>
          <a:off x="0" y="0"/>
          <a:ext cx="952500" cy="952500"/>
        </a:xfrm>
        <a:prstGeom prst="rect">
          <a:avLst/>
        </a:prstGeom>
      </xdr:spPr>
    </xdr:pic>
    <xdr:clientData/>
  </xdr:oneCellAnchor>
  <xdr:oneCellAnchor>
    <xdr:from>
      <xdr:col>3</xdr:col>
      <xdr:colOff>47625</xdr:colOff>
      <xdr:row>44</xdr:row>
      <xdr:rowOff>238125</xdr:rowOff>
    </xdr:from>
    <xdr:ext cx="952500" cy="952500"/>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5" cstate="print"/>
        <a:stretch>
          <a:fillRect/>
        </a:stretch>
      </xdr:blipFill>
      <xdr:spPr>
        <a:xfrm>
          <a:off x="0" y="0"/>
          <a:ext cx="952500" cy="952500"/>
        </a:xfrm>
        <a:prstGeom prst="rect">
          <a:avLst/>
        </a:prstGeom>
      </xdr:spPr>
    </xdr:pic>
    <xdr:clientData/>
  </xdr:oneCellAnchor>
  <xdr:oneCellAnchor>
    <xdr:from>
      <xdr:col>3</xdr:col>
      <xdr:colOff>47625</xdr:colOff>
      <xdr:row>45</xdr:row>
      <xdr:rowOff>238125</xdr:rowOff>
    </xdr:from>
    <xdr:ext cx="952500" cy="952500"/>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6" cstate="print"/>
        <a:stretch>
          <a:fillRect/>
        </a:stretch>
      </xdr:blipFill>
      <xdr:spPr>
        <a:xfrm>
          <a:off x="0" y="0"/>
          <a:ext cx="952500" cy="952500"/>
        </a:xfrm>
        <a:prstGeom prst="rect">
          <a:avLst/>
        </a:prstGeom>
      </xdr:spPr>
    </xdr:pic>
    <xdr:clientData/>
  </xdr:oneCellAnchor>
  <xdr:oneCellAnchor>
    <xdr:from>
      <xdr:col>3</xdr:col>
      <xdr:colOff>47625</xdr:colOff>
      <xdr:row>46</xdr:row>
      <xdr:rowOff>285750</xdr:rowOff>
    </xdr:from>
    <xdr:ext cx="952500" cy="952500"/>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7" cstate="print"/>
        <a:stretch>
          <a:fillRect/>
        </a:stretch>
      </xdr:blipFill>
      <xdr:spPr>
        <a:xfrm>
          <a:off x="0" y="0"/>
          <a:ext cx="952500" cy="952500"/>
        </a:xfrm>
        <a:prstGeom prst="rect">
          <a:avLst/>
        </a:prstGeom>
      </xdr:spPr>
    </xdr:pic>
    <xdr:clientData/>
  </xdr:oneCellAnchor>
  <xdr:oneCellAnchor>
    <xdr:from>
      <xdr:col>3</xdr:col>
      <xdr:colOff>47625</xdr:colOff>
      <xdr:row>47</xdr:row>
      <xdr:rowOff>285750</xdr:rowOff>
    </xdr:from>
    <xdr:ext cx="952500" cy="952500"/>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8" cstate="print"/>
        <a:stretch>
          <a:fillRect/>
        </a:stretch>
      </xdr:blipFill>
      <xdr:spPr>
        <a:xfrm>
          <a:off x="0" y="0"/>
          <a:ext cx="952500" cy="952500"/>
        </a:xfrm>
        <a:prstGeom prst="rect">
          <a:avLst/>
        </a:prstGeom>
      </xdr:spPr>
    </xdr:pic>
    <xdr:clientData/>
  </xdr:oneCellAnchor>
  <xdr:oneCellAnchor>
    <xdr:from>
      <xdr:col>3</xdr:col>
      <xdr:colOff>47625</xdr:colOff>
      <xdr:row>48</xdr:row>
      <xdr:rowOff>238125</xdr:rowOff>
    </xdr:from>
    <xdr:ext cx="952500" cy="952500"/>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9" cstate="print"/>
        <a:stretch>
          <a:fillRect/>
        </a:stretch>
      </xdr:blipFill>
      <xdr:spPr>
        <a:xfrm>
          <a:off x="0" y="0"/>
          <a:ext cx="952500" cy="952500"/>
        </a:xfrm>
        <a:prstGeom prst="rect">
          <a:avLst/>
        </a:prstGeom>
      </xdr:spPr>
    </xdr:pic>
    <xdr:clientData/>
  </xdr:oneCellAnchor>
  <xdr:oneCellAnchor>
    <xdr:from>
      <xdr:col>3</xdr:col>
      <xdr:colOff>47625</xdr:colOff>
      <xdr:row>49</xdr:row>
      <xdr:rowOff>238125</xdr:rowOff>
    </xdr:from>
    <xdr:ext cx="952500" cy="952500"/>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0" cstate="print"/>
        <a:stretch>
          <a:fillRect/>
        </a:stretch>
      </xdr:blipFill>
      <xdr:spPr>
        <a:xfrm>
          <a:off x="0" y="0"/>
          <a:ext cx="952500" cy="952500"/>
        </a:xfrm>
        <a:prstGeom prst="rect">
          <a:avLst/>
        </a:prstGeom>
      </xdr:spPr>
    </xdr:pic>
    <xdr:clientData/>
  </xdr:oneCellAnchor>
  <xdr:oneCellAnchor>
    <xdr:from>
      <xdr:col>3</xdr:col>
      <xdr:colOff>47625</xdr:colOff>
      <xdr:row>50</xdr:row>
      <xdr:rowOff>238125</xdr:rowOff>
    </xdr:from>
    <xdr:ext cx="952500" cy="952500"/>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1" cstate="print"/>
        <a:stretch>
          <a:fillRect/>
        </a:stretch>
      </xdr:blipFill>
      <xdr:spPr>
        <a:xfrm>
          <a:off x="0" y="0"/>
          <a:ext cx="952500" cy="952500"/>
        </a:xfrm>
        <a:prstGeom prst="rect">
          <a:avLst/>
        </a:prstGeom>
      </xdr:spPr>
    </xdr:pic>
    <xdr:clientData/>
  </xdr:oneCellAnchor>
  <xdr:oneCellAnchor>
    <xdr:from>
      <xdr:col>3</xdr:col>
      <xdr:colOff>47625</xdr:colOff>
      <xdr:row>51</xdr:row>
      <xdr:rowOff>238125</xdr:rowOff>
    </xdr:from>
    <xdr:ext cx="952500" cy="95250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5" cstate="print"/>
        <a:stretch>
          <a:fillRect/>
        </a:stretch>
      </xdr:blipFill>
      <xdr:spPr>
        <a:xfrm>
          <a:off x="0" y="0"/>
          <a:ext cx="952500" cy="952500"/>
        </a:xfrm>
        <a:prstGeom prst="rect">
          <a:avLst/>
        </a:prstGeom>
      </xdr:spPr>
    </xdr:pic>
    <xdr:clientData/>
  </xdr:oneCellAnchor>
  <xdr:oneCellAnchor>
    <xdr:from>
      <xdr:col>3</xdr:col>
      <xdr:colOff>47625</xdr:colOff>
      <xdr:row>52</xdr:row>
      <xdr:rowOff>238125</xdr:rowOff>
    </xdr:from>
    <xdr:ext cx="952500" cy="952500"/>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0" cstate="print"/>
        <a:stretch>
          <a:fillRect/>
        </a:stretch>
      </xdr:blipFill>
      <xdr:spPr>
        <a:xfrm>
          <a:off x="0" y="0"/>
          <a:ext cx="952500" cy="952500"/>
        </a:xfrm>
        <a:prstGeom prst="rect">
          <a:avLst/>
        </a:prstGeom>
      </xdr:spPr>
    </xdr:pic>
    <xdr:clientData/>
  </xdr:oneCellAnchor>
  <xdr:oneCellAnchor>
    <xdr:from>
      <xdr:col>3</xdr:col>
      <xdr:colOff>47625</xdr:colOff>
      <xdr:row>53</xdr:row>
      <xdr:rowOff>238125</xdr:rowOff>
    </xdr:from>
    <xdr:ext cx="952500" cy="952500"/>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2" cstate="print"/>
        <a:stretch>
          <a:fillRect/>
        </a:stretch>
      </xdr:blipFill>
      <xdr:spPr>
        <a:xfrm>
          <a:off x="0" y="0"/>
          <a:ext cx="952500" cy="952500"/>
        </a:xfrm>
        <a:prstGeom prst="rect">
          <a:avLst/>
        </a:prstGeom>
      </xdr:spPr>
    </xdr:pic>
    <xdr:clientData/>
  </xdr:oneCellAnchor>
  <xdr:oneCellAnchor>
    <xdr:from>
      <xdr:col>3</xdr:col>
      <xdr:colOff>47625</xdr:colOff>
      <xdr:row>54</xdr:row>
      <xdr:rowOff>285750</xdr:rowOff>
    </xdr:from>
    <xdr:ext cx="952500" cy="952500"/>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3" cstate="print"/>
        <a:stretch>
          <a:fillRect/>
        </a:stretch>
      </xdr:blipFill>
      <xdr:spPr>
        <a:xfrm>
          <a:off x="0" y="0"/>
          <a:ext cx="952500" cy="952500"/>
        </a:xfrm>
        <a:prstGeom prst="rect">
          <a:avLst/>
        </a:prstGeom>
      </xdr:spPr>
    </xdr:pic>
    <xdr:clientData/>
  </xdr:oneCellAnchor>
  <xdr:oneCellAnchor>
    <xdr:from>
      <xdr:col>3</xdr:col>
      <xdr:colOff>47625</xdr:colOff>
      <xdr:row>55</xdr:row>
      <xdr:rowOff>285750</xdr:rowOff>
    </xdr:from>
    <xdr:ext cx="952500" cy="952500"/>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4" cstate="print"/>
        <a:stretch>
          <a:fillRect/>
        </a:stretch>
      </xdr:blipFill>
      <xdr:spPr>
        <a:xfrm>
          <a:off x="0" y="0"/>
          <a:ext cx="952500" cy="952500"/>
        </a:xfrm>
        <a:prstGeom prst="rect">
          <a:avLst/>
        </a:prstGeom>
      </xdr:spPr>
    </xdr:pic>
    <xdr:clientData/>
  </xdr:oneCellAnchor>
  <xdr:oneCellAnchor>
    <xdr:from>
      <xdr:col>3</xdr:col>
      <xdr:colOff>47625</xdr:colOff>
      <xdr:row>56</xdr:row>
      <xdr:rowOff>238125</xdr:rowOff>
    </xdr:from>
    <xdr:ext cx="952500" cy="952500"/>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5" cstate="print"/>
        <a:stretch>
          <a:fillRect/>
        </a:stretch>
      </xdr:blipFill>
      <xdr:spPr>
        <a:xfrm>
          <a:off x="0" y="0"/>
          <a:ext cx="952500" cy="952500"/>
        </a:xfrm>
        <a:prstGeom prst="rect">
          <a:avLst/>
        </a:prstGeom>
      </xdr:spPr>
    </xdr:pic>
    <xdr:clientData/>
  </xdr:oneCellAnchor>
  <xdr:oneCellAnchor>
    <xdr:from>
      <xdr:col>3</xdr:col>
      <xdr:colOff>47625</xdr:colOff>
      <xdr:row>57</xdr:row>
      <xdr:rowOff>238125</xdr:rowOff>
    </xdr:from>
    <xdr:ext cx="952500" cy="952500"/>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6" cstate="print"/>
        <a:stretch>
          <a:fillRect/>
        </a:stretch>
      </xdr:blipFill>
      <xdr:spPr>
        <a:xfrm>
          <a:off x="0" y="0"/>
          <a:ext cx="952500" cy="952500"/>
        </a:xfrm>
        <a:prstGeom prst="rect">
          <a:avLst/>
        </a:prstGeom>
      </xdr:spPr>
    </xdr:pic>
    <xdr:clientData/>
  </xdr:oneCellAnchor>
  <xdr:oneCellAnchor>
    <xdr:from>
      <xdr:col>3</xdr:col>
      <xdr:colOff>47625</xdr:colOff>
      <xdr:row>58</xdr:row>
      <xdr:rowOff>285750</xdr:rowOff>
    </xdr:from>
    <xdr:ext cx="952500" cy="952500"/>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7" cstate="print"/>
        <a:stretch>
          <a:fillRect/>
        </a:stretch>
      </xdr:blipFill>
      <xdr:spPr>
        <a:xfrm>
          <a:off x="0" y="0"/>
          <a:ext cx="952500" cy="952500"/>
        </a:xfrm>
        <a:prstGeom prst="rect">
          <a:avLst/>
        </a:prstGeom>
      </xdr:spPr>
    </xdr:pic>
    <xdr:clientData/>
  </xdr:oneCellAnchor>
  <xdr:oneCellAnchor>
    <xdr:from>
      <xdr:col>3</xdr:col>
      <xdr:colOff>47625</xdr:colOff>
      <xdr:row>59</xdr:row>
      <xdr:rowOff>285750</xdr:rowOff>
    </xdr:from>
    <xdr:ext cx="952500" cy="952500"/>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8" cstate="print"/>
        <a:stretch>
          <a:fillRect/>
        </a:stretch>
      </xdr:blipFill>
      <xdr:spPr>
        <a:xfrm>
          <a:off x="0" y="0"/>
          <a:ext cx="952500" cy="952500"/>
        </a:xfrm>
        <a:prstGeom prst="rect">
          <a:avLst/>
        </a:prstGeom>
      </xdr:spPr>
    </xdr:pic>
    <xdr:clientData/>
  </xdr:oneCellAnchor>
  <xdr:oneCellAnchor>
    <xdr:from>
      <xdr:col>3</xdr:col>
      <xdr:colOff>47625</xdr:colOff>
      <xdr:row>60</xdr:row>
      <xdr:rowOff>285750</xdr:rowOff>
    </xdr:from>
    <xdr:ext cx="952500" cy="952500"/>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9" cstate="print"/>
        <a:stretch>
          <a:fillRect/>
        </a:stretch>
      </xdr:blipFill>
      <xdr:spPr>
        <a:xfrm>
          <a:off x="0" y="0"/>
          <a:ext cx="952500" cy="952500"/>
        </a:xfrm>
        <a:prstGeom prst="rect">
          <a:avLst/>
        </a:prstGeom>
      </xdr:spPr>
    </xdr:pic>
    <xdr:clientData/>
  </xdr:oneCellAnchor>
  <xdr:oneCellAnchor>
    <xdr:from>
      <xdr:col>3</xdr:col>
      <xdr:colOff>47625</xdr:colOff>
      <xdr:row>61</xdr:row>
      <xdr:rowOff>285750</xdr:rowOff>
    </xdr:from>
    <xdr:ext cx="952500" cy="952500"/>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0" cstate="print"/>
        <a:stretch>
          <a:fillRect/>
        </a:stretch>
      </xdr:blipFill>
      <xdr:spPr>
        <a:xfrm>
          <a:off x="0" y="0"/>
          <a:ext cx="952500" cy="952500"/>
        </a:xfrm>
        <a:prstGeom prst="rect">
          <a:avLst/>
        </a:prstGeom>
      </xdr:spPr>
    </xdr:pic>
    <xdr:clientData/>
  </xdr:oneCellAnchor>
  <xdr:oneCellAnchor>
    <xdr:from>
      <xdr:col>3</xdr:col>
      <xdr:colOff>47625</xdr:colOff>
      <xdr:row>62</xdr:row>
      <xdr:rowOff>238125</xdr:rowOff>
    </xdr:from>
    <xdr:ext cx="952500" cy="952500"/>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1" cstate="print"/>
        <a:stretch>
          <a:fillRect/>
        </a:stretch>
      </xdr:blipFill>
      <xdr:spPr>
        <a:xfrm>
          <a:off x="0" y="0"/>
          <a:ext cx="952500" cy="952500"/>
        </a:xfrm>
        <a:prstGeom prst="rect">
          <a:avLst/>
        </a:prstGeom>
      </xdr:spPr>
    </xdr:pic>
    <xdr:clientData/>
  </xdr:oneCellAnchor>
  <xdr:oneCellAnchor>
    <xdr:from>
      <xdr:col>3</xdr:col>
      <xdr:colOff>47625</xdr:colOff>
      <xdr:row>63</xdr:row>
      <xdr:rowOff>238125</xdr:rowOff>
    </xdr:from>
    <xdr:ext cx="952500" cy="952500"/>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2" cstate="print"/>
        <a:stretch>
          <a:fillRect/>
        </a:stretch>
      </xdr:blipFill>
      <xdr:spPr>
        <a:xfrm>
          <a:off x="0" y="0"/>
          <a:ext cx="952500" cy="952500"/>
        </a:xfrm>
        <a:prstGeom prst="rect">
          <a:avLst/>
        </a:prstGeom>
      </xdr:spPr>
    </xdr:pic>
    <xdr:clientData/>
  </xdr:oneCellAnchor>
  <xdr:oneCellAnchor>
    <xdr:from>
      <xdr:col>3</xdr:col>
      <xdr:colOff>47625</xdr:colOff>
      <xdr:row>64</xdr:row>
      <xdr:rowOff>238125</xdr:rowOff>
    </xdr:from>
    <xdr:ext cx="952500" cy="952500"/>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3" cstate="print"/>
        <a:stretch>
          <a:fillRect/>
        </a:stretch>
      </xdr:blipFill>
      <xdr:spPr>
        <a:xfrm>
          <a:off x="0" y="0"/>
          <a:ext cx="952500" cy="952500"/>
        </a:xfrm>
        <a:prstGeom prst="rect">
          <a:avLst/>
        </a:prstGeom>
      </xdr:spPr>
    </xdr:pic>
    <xdr:clientData/>
  </xdr:oneCellAnchor>
  <xdr:oneCellAnchor>
    <xdr:from>
      <xdr:col>3</xdr:col>
      <xdr:colOff>47625</xdr:colOff>
      <xdr:row>65</xdr:row>
      <xdr:rowOff>352425</xdr:rowOff>
    </xdr:from>
    <xdr:ext cx="952500" cy="952500"/>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4" cstate="print"/>
        <a:stretch>
          <a:fillRect/>
        </a:stretch>
      </xdr:blipFill>
      <xdr:spPr>
        <a:xfrm>
          <a:off x="0" y="0"/>
          <a:ext cx="952500" cy="952500"/>
        </a:xfrm>
        <a:prstGeom prst="rect">
          <a:avLst/>
        </a:prstGeom>
      </xdr:spPr>
    </xdr:pic>
    <xdr:clientData/>
  </xdr:oneCellAnchor>
  <xdr:oneCellAnchor>
    <xdr:from>
      <xdr:col>3</xdr:col>
      <xdr:colOff>47625</xdr:colOff>
      <xdr:row>66</xdr:row>
      <xdr:rowOff>352425</xdr:rowOff>
    </xdr:from>
    <xdr:ext cx="952500" cy="952500"/>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5" cstate="print"/>
        <a:stretch>
          <a:fillRect/>
        </a:stretch>
      </xdr:blipFill>
      <xdr:spPr>
        <a:xfrm>
          <a:off x="0" y="0"/>
          <a:ext cx="952500" cy="952500"/>
        </a:xfrm>
        <a:prstGeom prst="rect">
          <a:avLst/>
        </a:prstGeom>
      </xdr:spPr>
    </xdr:pic>
    <xdr:clientData/>
  </xdr:oneCellAnchor>
  <xdr:oneCellAnchor>
    <xdr:from>
      <xdr:col>3</xdr:col>
      <xdr:colOff>47625</xdr:colOff>
      <xdr:row>67</xdr:row>
      <xdr:rowOff>285750</xdr:rowOff>
    </xdr:from>
    <xdr:ext cx="952500" cy="952500"/>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6" cstate="print"/>
        <a:stretch>
          <a:fillRect/>
        </a:stretch>
      </xdr:blipFill>
      <xdr:spPr>
        <a:xfrm>
          <a:off x="0" y="0"/>
          <a:ext cx="952500" cy="952500"/>
        </a:xfrm>
        <a:prstGeom prst="rect">
          <a:avLst/>
        </a:prstGeom>
      </xdr:spPr>
    </xdr:pic>
    <xdr:clientData/>
  </xdr:oneCellAnchor>
  <xdr:oneCellAnchor>
    <xdr:from>
      <xdr:col>3</xdr:col>
      <xdr:colOff>47625</xdr:colOff>
      <xdr:row>68</xdr:row>
      <xdr:rowOff>238125</xdr:rowOff>
    </xdr:from>
    <xdr:ext cx="952500" cy="952500"/>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7" cstate="print"/>
        <a:stretch>
          <a:fillRect/>
        </a:stretch>
      </xdr:blipFill>
      <xdr:spPr>
        <a:xfrm>
          <a:off x="0" y="0"/>
          <a:ext cx="952500" cy="952500"/>
        </a:xfrm>
        <a:prstGeom prst="rect">
          <a:avLst/>
        </a:prstGeom>
      </xdr:spPr>
    </xdr:pic>
    <xdr:clientData/>
  </xdr:oneCellAnchor>
  <xdr:oneCellAnchor>
    <xdr:from>
      <xdr:col>3</xdr:col>
      <xdr:colOff>47625</xdr:colOff>
      <xdr:row>69</xdr:row>
      <xdr:rowOff>238125</xdr:rowOff>
    </xdr:from>
    <xdr:ext cx="952500" cy="952500"/>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8" cstate="print"/>
        <a:stretch>
          <a:fillRect/>
        </a:stretch>
      </xdr:blipFill>
      <xdr:spPr>
        <a:xfrm>
          <a:off x="0" y="0"/>
          <a:ext cx="952500" cy="952500"/>
        </a:xfrm>
        <a:prstGeom prst="rect">
          <a:avLst/>
        </a:prstGeom>
      </xdr:spPr>
    </xdr:pic>
    <xdr:clientData/>
  </xdr:oneCellAnchor>
  <xdr:oneCellAnchor>
    <xdr:from>
      <xdr:col>3</xdr:col>
      <xdr:colOff>47625</xdr:colOff>
      <xdr:row>70</xdr:row>
      <xdr:rowOff>352425</xdr:rowOff>
    </xdr:from>
    <xdr:ext cx="952500" cy="952500"/>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7" cstate="print"/>
        <a:stretch>
          <a:fillRect/>
        </a:stretch>
      </xdr:blipFill>
      <xdr:spPr>
        <a:xfrm>
          <a:off x="0" y="0"/>
          <a:ext cx="952500" cy="952500"/>
        </a:xfrm>
        <a:prstGeom prst="rect">
          <a:avLst/>
        </a:prstGeom>
      </xdr:spPr>
    </xdr:pic>
    <xdr:clientData/>
  </xdr:oneCellAnchor>
  <xdr:oneCellAnchor>
    <xdr:from>
      <xdr:col>3</xdr:col>
      <xdr:colOff>47625</xdr:colOff>
      <xdr:row>71</xdr:row>
      <xdr:rowOff>238125</xdr:rowOff>
    </xdr:from>
    <xdr:ext cx="952500" cy="952500"/>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9" cstate="print"/>
        <a:stretch>
          <a:fillRect/>
        </a:stretch>
      </xdr:blipFill>
      <xdr:spPr>
        <a:xfrm>
          <a:off x="0" y="0"/>
          <a:ext cx="952500" cy="952500"/>
        </a:xfrm>
        <a:prstGeom prst="rect">
          <a:avLst/>
        </a:prstGeom>
      </xdr:spPr>
    </xdr:pic>
    <xdr:clientData/>
  </xdr:oneCellAnchor>
  <xdr:oneCellAnchor>
    <xdr:from>
      <xdr:col>3</xdr:col>
      <xdr:colOff>47625</xdr:colOff>
      <xdr:row>72</xdr:row>
      <xdr:rowOff>285750</xdr:rowOff>
    </xdr:from>
    <xdr:ext cx="952500" cy="952500"/>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0" cstate="print"/>
        <a:stretch>
          <a:fillRect/>
        </a:stretch>
      </xdr:blipFill>
      <xdr:spPr>
        <a:xfrm>
          <a:off x="0" y="0"/>
          <a:ext cx="952500" cy="952500"/>
        </a:xfrm>
        <a:prstGeom prst="rect">
          <a:avLst/>
        </a:prstGeom>
      </xdr:spPr>
    </xdr:pic>
    <xdr:clientData/>
  </xdr:oneCellAnchor>
  <xdr:oneCellAnchor>
    <xdr:from>
      <xdr:col>3</xdr:col>
      <xdr:colOff>47625</xdr:colOff>
      <xdr:row>73</xdr:row>
      <xdr:rowOff>285750</xdr:rowOff>
    </xdr:from>
    <xdr:ext cx="952500" cy="952500"/>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1" cstate="print"/>
        <a:stretch>
          <a:fillRect/>
        </a:stretch>
      </xdr:blipFill>
      <xdr:spPr>
        <a:xfrm>
          <a:off x="0" y="0"/>
          <a:ext cx="952500" cy="952500"/>
        </a:xfrm>
        <a:prstGeom prst="rect">
          <a:avLst/>
        </a:prstGeom>
      </xdr:spPr>
    </xdr:pic>
    <xdr:clientData/>
  </xdr:oneCellAnchor>
  <xdr:oneCellAnchor>
    <xdr:from>
      <xdr:col>3</xdr:col>
      <xdr:colOff>47625</xdr:colOff>
      <xdr:row>74</xdr:row>
      <xdr:rowOff>285750</xdr:rowOff>
    </xdr:from>
    <xdr:ext cx="952500" cy="952500"/>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2" cstate="print"/>
        <a:stretch>
          <a:fillRect/>
        </a:stretch>
      </xdr:blipFill>
      <xdr:spPr>
        <a:xfrm>
          <a:off x="0" y="0"/>
          <a:ext cx="952500" cy="952500"/>
        </a:xfrm>
        <a:prstGeom prst="rect">
          <a:avLst/>
        </a:prstGeom>
      </xdr:spPr>
    </xdr:pic>
    <xdr:clientData/>
  </xdr:oneCellAnchor>
  <xdr:oneCellAnchor>
    <xdr:from>
      <xdr:col>3</xdr:col>
      <xdr:colOff>47625</xdr:colOff>
      <xdr:row>75</xdr:row>
      <xdr:rowOff>352425</xdr:rowOff>
    </xdr:from>
    <xdr:ext cx="952500" cy="952500"/>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3" cstate="print"/>
        <a:stretch>
          <a:fillRect/>
        </a:stretch>
      </xdr:blipFill>
      <xdr:spPr>
        <a:xfrm>
          <a:off x="0" y="0"/>
          <a:ext cx="952500" cy="952500"/>
        </a:xfrm>
        <a:prstGeom prst="rect">
          <a:avLst/>
        </a:prstGeom>
      </xdr:spPr>
    </xdr:pic>
    <xdr:clientData/>
  </xdr:oneCellAnchor>
  <xdr:oneCellAnchor>
    <xdr:from>
      <xdr:col>3</xdr:col>
      <xdr:colOff>47625</xdr:colOff>
      <xdr:row>76</xdr:row>
      <xdr:rowOff>285750</xdr:rowOff>
    </xdr:from>
    <xdr:ext cx="952500" cy="952500"/>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4" cstate="print"/>
        <a:stretch>
          <a:fillRect/>
        </a:stretch>
      </xdr:blipFill>
      <xdr:spPr>
        <a:xfrm>
          <a:off x="0" y="0"/>
          <a:ext cx="952500" cy="952500"/>
        </a:xfrm>
        <a:prstGeom prst="rect">
          <a:avLst/>
        </a:prstGeom>
      </xdr:spPr>
    </xdr:pic>
    <xdr:clientData/>
  </xdr:oneCellAnchor>
  <xdr:oneCellAnchor>
    <xdr:from>
      <xdr:col>3</xdr:col>
      <xdr:colOff>47625</xdr:colOff>
      <xdr:row>77</xdr:row>
      <xdr:rowOff>352425</xdr:rowOff>
    </xdr:from>
    <xdr:ext cx="952500" cy="952500"/>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4" cstate="print"/>
        <a:stretch>
          <a:fillRect/>
        </a:stretch>
      </xdr:blipFill>
      <xdr:spPr>
        <a:xfrm>
          <a:off x="0" y="0"/>
          <a:ext cx="952500" cy="952500"/>
        </a:xfrm>
        <a:prstGeom prst="rect">
          <a:avLst/>
        </a:prstGeom>
      </xdr:spPr>
    </xdr:pic>
    <xdr:clientData/>
  </xdr:oneCellAnchor>
  <xdr:oneCellAnchor>
    <xdr:from>
      <xdr:col>3</xdr:col>
      <xdr:colOff>47625</xdr:colOff>
      <xdr:row>78</xdr:row>
      <xdr:rowOff>238125</xdr:rowOff>
    </xdr:from>
    <xdr:ext cx="952500" cy="952500"/>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41" cstate="print"/>
        <a:stretch>
          <a:fillRect/>
        </a:stretch>
      </xdr:blipFill>
      <xdr:spPr>
        <a:xfrm>
          <a:off x="0" y="0"/>
          <a:ext cx="952500" cy="952500"/>
        </a:xfrm>
        <a:prstGeom prst="rect">
          <a:avLst/>
        </a:prstGeom>
      </xdr:spPr>
    </xdr:pic>
    <xdr:clientData/>
  </xdr:oneCellAnchor>
  <xdr:oneCellAnchor>
    <xdr:from>
      <xdr:col>3</xdr:col>
      <xdr:colOff>47625</xdr:colOff>
      <xdr:row>79</xdr:row>
      <xdr:rowOff>238125</xdr:rowOff>
    </xdr:from>
    <xdr:ext cx="952500" cy="952500"/>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42" cstate="print"/>
        <a:stretch>
          <a:fillRect/>
        </a:stretch>
      </xdr:blipFill>
      <xdr:spPr>
        <a:xfrm>
          <a:off x="0" y="0"/>
          <a:ext cx="952500" cy="952500"/>
        </a:xfrm>
        <a:prstGeom prst="rect">
          <a:avLst/>
        </a:prstGeom>
      </xdr:spPr>
    </xdr:pic>
    <xdr:clientData/>
  </xdr:oneCellAnchor>
  <xdr:oneCellAnchor>
    <xdr:from>
      <xdr:col>3</xdr:col>
      <xdr:colOff>47625</xdr:colOff>
      <xdr:row>80</xdr:row>
      <xdr:rowOff>285750</xdr:rowOff>
    </xdr:from>
    <xdr:ext cx="952500" cy="952500"/>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5" cstate="print"/>
        <a:stretch>
          <a:fillRect/>
        </a:stretch>
      </xdr:blipFill>
      <xdr:spPr>
        <a:xfrm>
          <a:off x="0" y="0"/>
          <a:ext cx="952500" cy="952500"/>
        </a:xfrm>
        <a:prstGeom prst="rect">
          <a:avLst/>
        </a:prstGeom>
      </xdr:spPr>
    </xdr:pic>
    <xdr:clientData/>
  </xdr:oneCellAnchor>
  <xdr:oneCellAnchor>
    <xdr:from>
      <xdr:col>3</xdr:col>
      <xdr:colOff>47625</xdr:colOff>
      <xdr:row>81</xdr:row>
      <xdr:rowOff>285750</xdr:rowOff>
    </xdr:from>
    <xdr:ext cx="952500" cy="952500"/>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6" cstate="print"/>
        <a:stretch>
          <a:fillRect/>
        </a:stretch>
      </xdr:blipFill>
      <xdr:spPr>
        <a:xfrm>
          <a:off x="0" y="0"/>
          <a:ext cx="952500" cy="952500"/>
        </a:xfrm>
        <a:prstGeom prst="rect">
          <a:avLst/>
        </a:prstGeom>
      </xdr:spPr>
    </xdr:pic>
    <xdr:clientData/>
  </xdr:oneCellAnchor>
  <xdr:oneCellAnchor>
    <xdr:from>
      <xdr:col>3</xdr:col>
      <xdr:colOff>47625</xdr:colOff>
      <xdr:row>82</xdr:row>
      <xdr:rowOff>285750</xdr:rowOff>
    </xdr:from>
    <xdr:ext cx="952500" cy="952500"/>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7" cstate="print"/>
        <a:stretch>
          <a:fillRect/>
        </a:stretch>
      </xdr:blipFill>
      <xdr:spPr>
        <a:xfrm>
          <a:off x="0" y="0"/>
          <a:ext cx="952500" cy="952500"/>
        </a:xfrm>
        <a:prstGeom prst="rect">
          <a:avLst/>
        </a:prstGeom>
      </xdr:spPr>
    </xdr:pic>
    <xdr:clientData/>
  </xdr:oneCellAnchor>
  <xdr:oneCellAnchor>
    <xdr:from>
      <xdr:col>3</xdr:col>
      <xdr:colOff>47625</xdr:colOff>
      <xdr:row>83</xdr:row>
      <xdr:rowOff>285750</xdr:rowOff>
    </xdr:from>
    <xdr:ext cx="952500" cy="952500"/>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7" cstate="print"/>
        <a:stretch>
          <a:fillRect/>
        </a:stretch>
      </xdr:blipFill>
      <xdr:spPr>
        <a:xfrm>
          <a:off x="0" y="0"/>
          <a:ext cx="952500" cy="952500"/>
        </a:xfrm>
        <a:prstGeom prst="rect">
          <a:avLst/>
        </a:prstGeom>
      </xdr:spPr>
    </xdr:pic>
    <xdr:clientData/>
  </xdr:oneCellAnchor>
  <xdr:oneCellAnchor>
    <xdr:from>
      <xdr:col>3</xdr:col>
      <xdr:colOff>47625</xdr:colOff>
      <xdr:row>84</xdr:row>
      <xdr:rowOff>352425</xdr:rowOff>
    </xdr:from>
    <xdr:ext cx="952500" cy="952500"/>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8" cstate="print"/>
        <a:stretch>
          <a:fillRect/>
        </a:stretch>
      </xdr:blipFill>
      <xdr:spPr>
        <a:xfrm>
          <a:off x="0" y="0"/>
          <a:ext cx="952500" cy="952500"/>
        </a:xfrm>
        <a:prstGeom prst="rect">
          <a:avLst/>
        </a:prstGeom>
      </xdr:spPr>
    </xdr:pic>
    <xdr:clientData/>
  </xdr:oneCellAnchor>
  <xdr:oneCellAnchor>
    <xdr:from>
      <xdr:col>3</xdr:col>
      <xdr:colOff>47625</xdr:colOff>
      <xdr:row>85</xdr:row>
      <xdr:rowOff>238125</xdr:rowOff>
    </xdr:from>
    <xdr:ext cx="952500" cy="952500"/>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9" cstate="print"/>
        <a:stretch>
          <a:fillRect/>
        </a:stretch>
      </xdr:blipFill>
      <xdr:spPr>
        <a:xfrm>
          <a:off x="0" y="0"/>
          <a:ext cx="952500" cy="952500"/>
        </a:xfrm>
        <a:prstGeom prst="rect">
          <a:avLst/>
        </a:prstGeom>
      </xdr:spPr>
    </xdr:pic>
    <xdr:clientData/>
  </xdr:oneCellAnchor>
  <xdr:oneCellAnchor>
    <xdr:from>
      <xdr:col>3</xdr:col>
      <xdr:colOff>47625</xdr:colOff>
      <xdr:row>86</xdr:row>
      <xdr:rowOff>352425</xdr:rowOff>
    </xdr:from>
    <xdr:ext cx="952500" cy="952500"/>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0" cstate="print"/>
        <a:stretch>
          <a:fillRect/>
        </a:stretch>
      </xdr:blipFill>
      <xdr:spPr>
        <a:xfrm>
          <a:off x="0" y="0"/>
          <a:ext cx="952500" cy="952500"/>
        </a:xfrm>
        <a:prstGeom prst="rect">
          <a:avLst/>
        </a:prstGeom>
      </xdr:spPr>
    </xdr:pic>
    <xdr:clientData/>
  </xdr:oneCellAnchor>
  <xdr:oneCellAnchor>
    <xdr:from>
      <xdr:col>3</xdr:col>
      <xdr:colOff>47625</xdr:colOff>
      <xdr:row>87</xdr:row>
      <xdr:rowOff>352425</xdr:rowOff>
    </xdr:from>
    <xdr:ext cx="952500" cy="952500"/>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1" cstate="print"/>
        <a:stretch>
          <a:fillRect/>
        </a:stretch>
      </xdr:blipFill>
      <xdr:spPr>
        <a:xfrm>
          <a:off x="0" y="0"/>
          <a:ext cx="952500" cy="952500"/>
        </a:xfrm>
        <a:prstGeom prst="rect">
          <a:avLst/>
        </a:prstGeom>
      </xdr:spPr>
    </xdr:pic>
    <xdr:clientData/>
  </xdr:oneCellAnchor>
  <xdr:oneCellAnchor>
    <xdr:from>
      <xdr:col>3</xdr:col>
      <xdr:colOff>47625</xdr:colOff>
      <xdr:row>88</xdr:row>
      <xdr:rowOff>285750</xdr:rowOff>
    </xdr:from>
    <xdr:ext cx="952500" cy="952500"/>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62" cstate="print"/>
        <a:stretch>
          <a:fillRect/>
        </a:stretch>
      </xdr:blipFill>
      <xdr:spPr>
        <a:xfrm>
          <a:off x="0" y="0"/>
          <a:ext cx="952500" cy="952500"/>
        </a:xfrm>
        <a:prstGeom prst="rect">
          <a:avLst/>
        </a:prstGeom>
      </xdr:spPr>
    </xdr:pic>
    <xdr:clientData/>
  </xdr:oneCellAnchor>
  <xdr:oneCellAnchor>
    <xdr:from>
      <xdr:col>3</xdr:col>
      <xdr:colOff>47625</xdr:colOff>
      <xdr:row>89</xdr:row>
      <xdr:rowOff>238125</xdr:rowOff>
    </xdr:from>
    <xdr:ext cx="952500" cy="952500"/>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3" cstate="print"/>
        <a:stretch>
          <a:fillRect/>
        </a:stretch>
      </xdr:blipFill>
      <xdr:spPr>
        <a:xfrm>
          <a:off x="0" y="0"/>
          <a:ext cx="952500" cy="952500"/>
        </a:xfrm>
        <a:prstGeom prst="rect">
          <a:avLst/>
        </a:prstGeom>
      </xdr:spPr>
    </xdr:pic>
    <xdr:clientData/>
  </xdr:oneCellAnchor>
  <xdr:oneCellAnchor>
    <xdr:from>
      <xdr:col>3</xdr:col>
      <xdr:colOff>47625</xdr:colOff>
      <xdr:row>90</xdr:row>
      <xdr:rowOff>285750</xdr:rowOff>
    </xdr:from>
    <xdr:ext cx="952500" cy="952500"/>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4" cstate="print"/>
        <a:stretch>
          <a:fillRect/>
        </a:stretch>
      </xdr:blipFill>
      <xdr:spPr>
        <a:xfrm>
          <a:off x="0" y="0"/>
          <a:ext cx="952500" cy="952500"/>
        </a:xfrm>
        <a:prstGeom prst="rect">
          <a:avLst/>
        </a:prstGeom>
      </xdr:spPr>
    </xdr:pic>
    <xdr:clientData/>
  </xdr:oneCellAnchor>
  <xdr:oneCellAnchor>
    <xdr:from>
      <xdr:col>3</xdr:col>
      <xdr:colOff>47625</xdr:colOff>
      <xdr:row>91</xdr:row>
      <xdr:rowOff>285750</xdr:rowOff>
    </xdr:from>
    <xdr:ext cx="952500" cy="952500"/>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49" cstate="print"/>
        <a:stretch>
          <a:fillRect/>
        </a:stretch>
      </xdr:blipFill>
      <xdr:spPr>
        <a:xfrm>
          <a:off x="0" y="0"/>
          <a:ext cx="952500" cy="952500"/>
        </a:xfrm>
        <a:prstGeom prst="rect">
          <a:avLst/>
        </a:prstGeom>
      </xdr:spPr>
    </xdr:pic>
    <xdr:clientData/>
  </xdr:oneCellAnchor>
  <xdr:oneCellAnchor>
    <xdr:from>
      <xdr:col>3</xdr:col>
      <xdr:colOff>47625</xdr:colOff>
      <xdr:row>92</xdr:row>
      <xdr:rowOff>352425</xdr:rowOff>
    </xdr:from>
    <xdr:ext cx="952500" cy="952500"/>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5" cstate="print"/>
        <a:stretch>
          <a:fillRect/>
        </a:stretch>
      </xdr:blipFill>
      <xdr:spPr>
        <a:xfrm>
          <a:off x="0" y="0"/>
          <a:ext cx="952500" cy="952500"/>
        </a:xfrm>
        <a:prstGeom prst="rect">
          <a:avLst/>
        </a:prstGeom>
      </xdr:spPr>
    </xdr:pic>
    <xdr:clientData/>
  </xdr:oneCellAnchor>
  <xdr:oneCellAnchor>
    <xdr:from>
      <xdr:col>3</xdr:col>
      <xdr:colOff>47625</xdr:colOff>
      <xdr:row>93</xdr:row>
      <xdr:rowOff>238125</xdr:rowOff>
    </xdr:from>
    <xdr:ext cx="952500" cy="952500"/>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6" cstate="print"/>
        <a:stretch>
          <a:fillRect/>
        </a:stretch>
      </xdr:blipFill>
      <xdr:spPr>
        <a:xfrm>
          <a:off x="0" y="0"/>
          <a:ext cx="952500" cy="952500"/>
        </a:xfrm>
        <a:prstGeom prst="rect">
          <a:avLst/>
        </a:prstGeom>
      </xdr:spPr>
    </xdr:pic>
    <xdr:clientData/>
  </xdr:oneCellAnchor>
  <xdr:oneCellAnchor>
    <xdr:from>
      <xdr:col>3</xdr:col>
      <xdr:colOff>47625</xdr:colOff>
      <xdr:row>94</xdr:row>
      <xdr:rowOff>238125</xdr:rowOff>
    </xdr:from>
    <xdr:ext cx="952500" cy="952500"/>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59" cstate="print"/>
        <a:stretch>
          <a:fillRect/>
        </a:stretch>
      </xdr:blipFill>
      <xdr:spPr>
        <a:xfrm>
          <a:off x="0" y="0"/>
          <a:ext cx="952500" cy="952500"/>
        </a:xfrm>
        <a:prstGeom prst="rect">
          <a:avLst/>
        </a:prstGeom>
      </xdr:spPr>
    </xdr:pic>
    <xdr:clientData/>
  </xdr:oneCellAnchor>
  <xdr:oneCellAnchor>
    <xdr:from>
      <xdr:col>3</xdr:col>
      <xdr:colOff>47625</xdr:colOff>
      <xdr:row>95</xdr:row>
      <xdr:rowOff>285750</xdr:rowOff>
    </xdr:from>
    <xdr:ext cx="952500" cy="952500"/>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7" cstate="print"/>
        <a:stretch>
          <a:fillRect/>
        </a:stretch>
      </xdr:blipFill>
      <xdr:spPr>
        <a:xfrm>
          <a:off x="0" y="0"/>
          <a:ext cx="952500" cy="952500"/>
        </a:xfrm>
        <a:prstGeom prst="rect">
          <a:avLst/>
        </a:prstGeom>
      </xdr:spPr>
    </xdr:pic>
    <xdr:clientData/>
  </xdr:oneCellAnchor>
  <xdr:oneCellAnchor>
    <xdr:from>
      <xdr:col>3</xdr:col>
      <xdr:colOff>47625</xdr:colOff>
      <xdr:row>96</xdr:row>
      <xdr:rowOff>352425</xdr:rowOff>
    </xdr:from>
    <xdr:ext cx="952500" cy="952500"/>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8" cstate="print"/>
        <a:stretch>
          <a:fillRect/>
        </a:stretch>
      </xdr:blipFill>
      <xdr:spPr>
        <a:xfrm>
          <a:off x="0" y="0"/>
          <a:ext cx="952500" cy="952500"/>
        </a:xfrm>
        <a:prstGeom prst="rect">
          <a:avLst/>
        </a:prstGeom>
      </xdr:spPr>
    </xdr:pic>
    <xdr:clientData/>
  </xdr:oneCellAnchor>
  <xdr:oneCellAnchor>
    <xdr:from>
      <xdr:col>3</xdr:col>
      <xdr:colOff>47625</xdr:colOff>
      <xdr:row>97</xdr:row>
      <xdr:rowOff>285750</xdr:rowOff>
    </xdr:from>
    <xdr:ext cx="952500" cy="952500"/>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9" cstate="print"/>
        <a:stretch>
          <a:fillRect/>
        </a:stretch>
      </xdr:blipFill>
      <xdr:spPr>
        <a:xfrm>
          <a:off x="0" y="0"/>
          <a:ext cx="952500" cy="952500"/>
        </a:xfrm>
        <a:prstGeom prst="rect">
          <a:avLst/>
        </a:prstGeom>
      </xdr:spPr>
    </xdr:pic>
    <xdr:clientData/>
  </xdr:oneCellAnchor>
  <xdr:oneCellAnchor>
    <xdr:from>
      <xdr:col>3</xdr:col>
      <xdr:colOff>47625</xdr:colOff>
      <xdr:row>98</xdr:row>
      <xdr:rowOff>285750</xdr:rowOff>
    </xdr:from>
    <xdr:ext cx="952500" cy="952500"/>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70" cstate="print"/>
        <a:stretch>
          <a:fillRect/>
        </a:stretch>
      </xdr:blipFill>
      <xdr:spPr>
        <a:xfrm>
          <a:off x="0" y="0"/>
          <a:ext cx="952500" cy="952500"/>
        </a:xfrm>
        <a:prstGeom prst="rect">
          <a:avLst/>
        </a:prstGeom>
      </xdr:spPr>
    </xdr:pic>
    <xdr:clientData/>
  </xdr:oneCellAnchor>
  <xdr:oneCellAnchor>
    <xdr:from>
      <xdr:col>3</xdr:col>
      <xdr:colOff>47625</xdr:colOff>
      <xdr:row>99</xdr:row>
      <xdr:rowOff>238125</xdr:rowOff>
    </xdr:from>
    <xdr:ext cx="952500" cy="952500"/>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1" cstate="print"/>
        <a:stretch>
          <a:fillRect/>
        </a:stretch>
      </xdr:blipFill>
      <xdr:spPr>
        <a:xfrm>
          <a:off x="0" y="0"/>
          <a:ext cx="952500" cy="952500"/>
        </a:xfrm>
        <a:prstGeom prst="rect">
          <a:avLst/>
        </a:prstGeom>
      </xdr:spPr>
    </xdr:pic>
    <xdr:clientData/>
  </xdr:oneCellAnchor>
  <xdr:oneCellAnchor>
    <xdr:from>
      <xdr:col>3</xdr:col>
      <xdr:colOff>47625</xdr:colOff>
      <xdr:row>100</xdr:row>
      <xdr:rowOff>285750</xdr:rowOff>
    </xdr:from>
    <xdr:ext cx="952500" cy="952500"/>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2" cstate="print"/>
        <a:stretch>
          <a:fillRect/>
        </a:stretch>
      </xdr:blipFill>
      <xdr:spPr>
        <a:xfrm>
          <a:off x="0" y="0"/>
          <a:ext cx="952500" cy="952500"/>
        </a:xfrm>
        <a:prstGeom prst="rect">
          <a:avLst/>
        </a:prstGeom>
      </xdr:spPr>
    </xdr:pic>
    <xdr:clientData/>
  </xdr:oneCellAnchor>
  <xdr:oneCellAnchor>
    <xdr:from>
      <xdr:col>3</xdr:col>
      <xdr:colOff>47625</xdr:colOff>
      <xdr:row>101</xdr:row>
      <xdr:rowOff>352425</xdr:rowOff>
    </xdr:from>
    <xdr:ext cx="952500" cy="952500"/>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71" cstate="print"/>
        <a:stretch>
          <a:fillRect/>
        </a:stretch>
      </xdr:blipFill>
      <xdr:spPr>
        <a:xfrm>
          <a:off x="0" y="0"/>
          <a:ext cx="952500" cy="952500"/>
        </a:xfrm>
        <a:prstGeom prst="rect">
          <a:avLst/>
        </a:prstGeom>
      </xdr:spPr>
    </xdr:pic>
    <xdr:clientData/>
  </xdr:oneCellAnchor>
  <xdr:oneCellAnchor>
    <xdr:from>
      <xdr:col>3</xdr:col>
      <xdr:colOff>47625</xdr:colOff>
      <xdr:row>102</xdr:row>
      <xdr:rowOff>285750</xdr:rowOff>
    </xdr:from>
    <xdr:ext cx="952500" cy="952500"/>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3" cstate="print"/>
        <a:stretch>
          <a:fillRect/>
        </a:stretch>
      </xdr:blipFill>
      <xdr:spPr>
        <a:xfrm>
          <a:off x="0" y="0"/>
          <a:ext cx="952500" cy="952500"/>
        </a:xfrm>
        <a:prstGeom prst="rect">
          <a:avLst/>
        </a:prstGeom>
      </xdr:spPr>
    </xdr:pic>
    <xdr:clientData/>
  </xdr:oneCellAnchor>
  <xdr:oneCellAnchor>
    <xdr:from>
      <xdr:col>3</xdr:col>
      <xdr:colOff>47625</xdr:colOff>
      <xdr:row>103</xdr:row>
      <xdr:rowOff>238125</xdr:rowOff>
    </xdr:from>
    <xdr:ext cx="952500" cy="952500"/>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74" cstate="print"/>
        <a:stretch>
          <a:fillRect/>
        </a:stretch>
      </xdr:blipFill>
      <xdr:spPr>
        <a:xfrm>
          <a:off x="0" y="0"/>
          <a:ext cx="952500" cy="952500"/>
        </a:xfrm>
        <a:prstGeom prst="rect">
          <a:avLst/>
        </a:prstGeom>
      </xdr:spPr>
    </xdr:pic>
    <xdr:clientData/>
  </xdr:oneCellAnchor>
  <xdr:oneCellAnchor>
    <xdr:from>
      <xdr:col>3</xdr:col>
      <xdr:colOff>47625</xdr:colOff>
      <xdr:row>104</xdr:row>
      <xdr:rowOff>285750</xdr:rowOff>
    </xdr:from>
    <xdr:ext cx="952500" cy="952500"/>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75" cstate="print"/>
        <a:stretch>
          <a:fillRect/>
        </a:stretch>
      </xdr:blipFill>
      <xdr:spPr>
        <a:xfrm>
          <a:off x="0" y="0"/>
          <a:ext cx="952500" cy="952500"/>
        </a:xfrm>
        <a:prstGeom prst="rect">
          <a:avLst/>
        </a:prstGeom>
      </xdr:spPr>
    </xdr:pic>
    <xdr:clientData/>
  </xdr:oneCellAnchor>
  <xdr:oneCellAnchor>
    <xdr:from>
      <xdr:col>3</xdr:col>
      <xdr:colOff>47625</xdr:colOff>
      <xdr:row>105</xdr:row>
      <xdr:rowOff>285750</xdr:rowOff>
    </xdr:from>
    <xdr:ext cx="952500" cy="952500"/>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59" cstate="print"/>
        <a:stretch>
          <a:fillRect/>
        </a:stretch>
      </xdr:blipFill>
      <xdr:spPr>
        <a:xfrm>
          <a:off x="0" y="0"/>
          <a:ext cx="952500" cy="952500"/>
        </a:xfrm>
        <a:prstGeom prst="rect">
          <a:avLst/>
        </a:prstGeom>
      </xdr:spPr>
    </xdr:pic>
    <xdr:clientData/>
  </xdr:oneCellAnchor>
  <xdr:oneCellAnchor>
    <xdr:from>
      <xdr:col>3</xdr:col>
      <xdr:colOff>47625</xdr:colOff>
      <xdr:row>106</xdr:row>
      <xdr:rowOff>238125</xdr:rowOff>
    </xdr:from>
    <xdr:ext cx="952500" cy="952500"/>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42" cstate="print"/>
        <a:stretch>
          <a:fillRect/>
        </a:stretch>
      </xdr:blipFill>
      <xdr:spPr>
        <a:xfrm>
          <a:off x="0" y="0"/>
          <a:ext cx="952500" cy="952500"/>
        </a:xfrm>
        <a:prstGeom prst="rect">
          <a:avLst/>
        </a:prstGeom>
      </xdr:spPr>
    </xdr:pic>
    <xdr:clientData/>
  </xdr:oneCellAnchor>
  <xdr:oneCellAnchor>
    <xdr:from>
      <xdr:col>3</xdr:col>
      <xdr:colOff>47625</xdr:colOff>
      <xdr:row>107</xdr:row>
      <xdr:rowOff>352425</xdr:rowOff>
    </xdr:from>
    <xdr:ext cx="952500" cy="952500"/>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6" cstate="print"/>
        <a:stretch>
          <a:fillRect/>
        </a:stretch>
      </xdr:blipFill>
      <xdr:spPr>
        <a:xfrm>
          <a:off x="0" y="0"/>
          <a:ext cx="952500" cy="952500"/>
        </a:xfrm>
        <a:prstGeom prst="rect">
          <a:avLst/>
        </a:prstGeom>
      </xdr:spPr>
    </xdr:pic>
    <xdr:clientData/>
  </xdr:oneCellAnchor>
  <xdr:oneCellAnchor>
    <xdr:from>
      <xdr:col>3</xdr:col>
      <xdr:colOff>47625</xdr:colOff>
      <xdr:row>108</xdr:row>
      <xdr:rowOff>238125</xdr:rowOff>
    </xdr:from>
    <xdr:ext cx="952500" cy="952500"/>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1" cstate="print"/>
        <a:stretch>
          <a:fillRect/>
        </a:stretch>
      </xdr:blipFill>
      <xdr:spPr>
        <a:xfrm>
          <a:off x="0" y="0"/>
          <a:ext cx="952500" cy="952500"/>
        </a:xfrm>
        <a:prstGeom prst="rect">
          <a:avLst/>
        </a:prstGeom>
      </xdr:spPr>
    </xdr:pic>
    <xdr:clientData/>
  </xdr:oneCellAnchor>
  <xdr:oneCellAnchor>
    <xdr:from>
      <xdr:col>3</xdr:col>
      <xdr:colOff>47625</xdr:colOff>
      <xdr:row>109</xdr:row>
      <xdr:rowOff>285750</xdr:rowOff>
    </xdr:from>
    <xdr:ext cx="952500" cy="952500"/>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7" cstate="print"/>
        <a:stretch>
          <a:fillRect/>
        </a:stretch>
      </xdr:blipFill>
      <xdr:spPr>
        <a:xfrm>
          <a:off x="0" y="0"/>
          <a:ext cx="952500" cy="952500"/>
        </a:xfrm>
        <a:prstGeom prst="rect">
          <a:avLst/>
        </a:prstGeom>
      </xdr:spPr>
    </xdr:pic>
    <xdr:clientData/>
  </xdr:oneCellAnchor>
  <xdr:oneCellAnchor>
    <xdr:from>
      <xdr:col>3</xdr:col>
      <xdr:colOff>47625</xdr:colOff>
      <xdr:row>110</xdr:row>
      <xdr:rowOff>285750</xdr:rowOff>
    </xdr:from>
    <xdr:ext cx="952500" cy="952500"/>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8" cstate="print"/>
        <a:stretch>
          <a:fillRect/>
        </a:stretch>
      </xdr:blipFill>
      <xdr:spPr>
        <a:xfrm>
          <a:off x="0" y="0"/>
          <a:ext cx="952500" cy="952500"/>
        </a:xfrm>
        <a:prstGeom prst="rect">
          <a:avLst/>
        </a:prstGeom>
      </xdr:spPr>
    </xdr:pic>
    <xdr:clientData/>
  </xdr:oneCellAnchor>
  <xdr:oneCellAnchor>
    <xdr:from>
      <xdr:col>3</xdr:col>
      <xdr:colOff>47625</xdr:colOff>
      <xdr:row>111</xdr:row>
      <xdr:rowOff>285750</xdr:rowOff>
    </xdr:from>
    <xdr:ext cx="952500" cy="952500"/>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9" cstate="print"/>
        <a:stretch>
          <a:fillRect/>
        </a:stretch>
      </xdr:blipFill>
      <xdr:spPr>
        <a:xfrm>
          <a:off x="0" y="0"/>
          <a:ext cx="952500" cy="952500"/>
        </a:xfrm>
        <a:prstGeom prst="rect">
          <a:avLst/>
        </a:prstGeom>
      </xdr:spPr>
    </xdr:pic>
    <xdr:clientData/>
  </xdr:oneCellAnchor>
  <xdr:oneCellAnchor>
    <xdr:from>
      <xdr:col>3</xdr:col>
      <xdr:colOff>47625</xdr:colOff>
      <xdr:row>112</xdr:row>
      <xdr:rowOff>285750</xdr:rowOff>
    </xdr:from>
    <xdr:ext cx="952500" cy="952500"/>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80" cstate="print"/>
        <a:stretch>
          <a:fillRect/>
        </a:stretch>
      </xdr:blipFill>
      <xdr:spPr>
        <a:xfrm>
          <a:off x="0" y="0"/>
          <a:ext cx="952500" cy="952500"/>
        </a:xfrm>
        <a:prstGeom prst="rect">
          <a:avLst/>
        </a:prstGeom>
      </xdr:spPr>
    </xdr:pic>
    <xdr:clientData/>
  </xdr:oneCellAnchor>
  <xdr:oneCellAnchor>
    <xdr:from>
      <xdr:col>3</xdr:col>
      <xdr:colOff>47625</xdr:colOff>
      <xdr:row>113</xdr:row>
      <xdr:rowOff>428625</xdr:rowOff>
    </xdr:from>
    <xdr:ext cx="952500" cy="952500"/>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71" cstate="print"/>
        <a:stretch>
          <a:fillRect/>
        </a:stretch>
      </xdr:blipFill>
      <xdr:spPr>
        <a:xfrm>
          <a:off x="0" y="0"/>
          <a:ext cx="952500" cy="952500"/>
        </a:xfrm>
        <a:prstGeom prst="rect">
          <a:avLst/>
        </a:prstGeom>
      </xdr:spPr>
    </xdr:pic>
    <xdr:clientData/>
  </xdr:oneCellAnchor>
  <xdr:oneCellAnchor>
    <xdr:from>
      <xdr:col>3</xdr:col>
      <xdr:colOff>47625</xdr:colOff>
      <xdr:row>114</xdr:row>
      <xdr:rowOff>428625</xdr:rowOff>
    </xdr:from>
    <xdr:ext cx="952500" cy="952500"/>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1" cstate="print"/>
        <a:stretch>
          <a:fillRect/>
        </a:stretch>
      </xdr:blipFill>
      <xdr:spPr>
        <a:xfrm>
          <a:off x="0" y="0"/>
          <a:ext cx="952500" cy="952500"/>
        </a:xfrm>
        <a:prstGeom prst="rect">
          <a:avLst/>
        </a:prstGeom>
      </xdr:spPr>
    </xdr:pic>
    <xdr:clientData/>
  </xdr:oneCellAnchor>
  <xdr:oneCellAnchor>
    <xdr:from>
      <xdr:col>3</xdr:col>
      <xdr:colOff>47625</xdr:colOff>
      <xdr:row>115</xdr:row>
      <xdr:rowOff>352425</xdr:rowOff>
    </xdr:from>
    <xdr:ext cx="952500" cy="952500"/>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53" cstate="print"/>
        <a:stretch>
          <a:fillRect/>
        </a:stretch>
      </xdr:blipFill>
      <xdr:spPr>
        <a:xfrm>
          <a:off x="0" y="0"/>
          <a:ext cx="952500" cy="952500"/>
        </a:xfrm>
        <a:prstGeom prst="rect">
          <a:avLst/>
        </a:prstGeom>
      </xdr:spPr>
    </xdr:pic>
    <xdr:clientData/>
  </xdr:oneCellAnchor>
  <xdr:oneCellAnchor>
    <xdr:from>
      <xdr:col>3</xdr:col>
      <xdr:colOff>47625</xdr:colOff>
      <xdr:row>116</xdr:row>
      <xdr:rowOff>352425</xdr:rowOff>
    </xdr:from>
    <xdr:ext cx="952500" cy="952500"/>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40" cstate="print"/>
        <a:stretch>
          <a:fillRect/>
        </a:stretch>
      </xdr:blipFill>
      <xdr:spPr>
        <a:xfrm>
          <a:off x="0" y="0"/>
          <a:ext cx="952500" cy="952500"/>
        </a:xfrm>
        <a:prstGeom prst="rect">
          <a:avLst/>
        </a:prstGeom>
      </xdr:spPr>
    </xdr:pic>
    <xdr:clientData/>
  </xdr:oneCellAnchor>
  <xdr:oneCellAnchor>
    <xdr:from>
      <xdr:col>3</xdr:col>
      <xdr:colOff>47625</xdr:colOff>
      <xdr:row>117</xdr:row>
      <xdr:rowOff>238125</xdr:rowOff>
    </xdr:from>
    <xdr:ext cx="952500" cy="952500"/>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2" cstate="print"/>
        <a:stretch>
          <a:fillRect/>
        </a:stretch>
      </xdr:blipFill>
      <xdr:spPr>
        <a:xfrm>
          <a:off x="0" y="0"/>
          <a:ext cx="952500" cy="952500"/>
        </a:xfrm>
        <a:prstGeom prst="rect">
          <a:avLst/>
        </a:prstGeom>
      </xdr:spPr>
    </xdr:pic>
    <xdr:clientData/>
  </xdr:oneCellAnchor>
  <xdr:oneCellAnchor>
    <xdr:from>
      <xdr:col>3</xdr:col>
      <xdr:colOff>47625</xdr:colOff>
      <xdr:row>118</xdr:row>
      <xdr:rowOff>352425</xdr:rowOff>
    </xdr:from>
    <xdr:ext cx="952500" cy="952500"/>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0" cstate="print"/>
        <a:stretch>
          <a:fillRect/>
        </a:stretch>
      </xdr:blipFill>
      <xdr:spPr>
        <a:xfrm>
          <a:off x="0" y="0"/>
          <a:ext cx="952500" cy="952500"/>
        </a:xfrm>
        <a:prstGeom prst="rect">
          <a:avLst/>
        </a:prstGeom>
      </xdr:spPr>
    </xdr:pic>
    <xdr:clientData/>
  </xdr:oneCellAnchor>
  <xdr:oneCellAnchor>
    <xdr:from>
      <xdr:col>3</xdr:col>
      <xdr:colOff>47625</xdr:colOff>
      <xdr:row>119</xdr:row>
      <xdr:rowOff>352425</xdr:rowOff>
    </xdr:from>
    <xdr:ext cx="952500" cy="952500"/>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1" cstate="print"/>
        <a:stretch>
          <a:fillRect/>
        </a:stretch>
      </xdr:blipFill>
      <xdr:spPr>
        <a:xfrm>
          <a:off x="0" y="0"/>
          <a:ext cx="952500" cy="952500"/>
        </a:xfrm>
        <a:prstGeom prst="rect">
          <a:avLst/>
        </a:prstGeom>
      </xdr:spPr>
    </xdr:pic>
    <xdr:clientData/>
  </xdr:oneCellAnchor>
  <xdr:oneCellAnchor>
    <xdr:from>
      <xdr:col>3</xdr:col>
      <xdr:colOff>47625</xdr:colOff>
      <xdr:row>120</xdr:row>
      <xdr:rowOff>285750</xdr:rowOff>
    </xdr:from>
    <xdr:ext cx="952500" cy="952500"/>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3" cstate="print"/>
        <a:stretch>
          <a:fillRect/>
        </a:stretch>
      </xdr:blipFill>
      <xdr:spPr>
        <a:xfrm>
          <a:off x="0" y="0"/>
          <a:ext cx="952500" cy="952500"/>
        </a:xfrm>
        <a:prstGeom prst="rect">
          <a:avLst/>
        </a:prstGeom>
      </xdr:spPr>
    </xdr:pic>
    <xdr:clientData/>
  </xdr:oneCellAnchor>
  <xdr:oneCellAnchor>
    <xdr:from>
      <xdr:col>3</xdr:col>
      <xdr:colOff>47625</xdr:colOff>
      <xdr:row>121</xdr:row>
      <xdr:rowOff>285750</xdr:rowOff>
    </xdr:from>
    <xdr:ext cx="952500" cy="952500"/>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4" cstate="print"/>
        <a:stretch>
          <a:fillRect/>
        </a:stretch>
      </xdr:blipFill>
      <xdr:spPr>
        <a:xfrm>
          <a:off x="0" y="0"/>
          <a:ext cx="952500" cy="952500"/>
        </a:xfrm>
        <a:prstGeom prst="rect">
          <a:avLst/>
        </a:prstGeom>
      </xdr:spPr>
    </xdr:pic>
    <xdr:clientData/>
  </xdr:oneCellAnchor>
  <xdr:oneCellAnchor>
    <xdr:from>
      <xdr:col>3</xdr:col>
      <xdr:colOff>47625</xdr:colOff>
      <xdr:row>122</xdr:row>
      <xdr:rowOff>285750</xdr:rowOff>
    </xdr:from>
    <xdr:ext cx="952500" cy="952500"/>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85" cstate="print"/>
        <a:stretch>
          <a:fillRect/>
        </a:stretch>
      </xdr:blipFill>
      <xdr:spPr>
        <a:xfrm>
          <a:off x="0" y="0"/>
          <a:ext cx="952500" cy="952500"/>
        </a:xfrm>
        <a:prstGeom prst="rect">
          <a:avLst/>
        </a:prstGeom>
      </xdr:spPr>
    </xdr:pic>
    <xdr:clientData/>
  </xdr:oneCellAnchor>
  <xdr:oneCellAnchor>
    <xdr:from>
      <xdr:col>3</xdr:col>
      <xdr:colOff>47625</xdr:colOff>
      <xdr:row>123</xdr:row>
      <xdr:rowOff>352425</xdr:rowOff>
    </xdr:from>
    <xdr:ext cx="952500" cy="95250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6" cstate="print"/>
        <a:stretch>
          <a:fillRect/>
        </a:stretch>
      </xdr:blipFill>
      <xdr:spPr>
        <a:xfrm>
          <a:off x="0" y="0"/>
          <a:ext cx="952500" cy="952500"/>
        </a:xfrm>
        <a:prstGeom prst="rect">
          <a:avLst/>
        </a:prstGeom>
      </xdr:spPr>
    </xdr:pic>
    <xdr:clientData/>
  </xdr:oneCellAnchor>
  <xdr:oneCellAnchor>
    <xdr:from>
      <xdr:col>3</xdr:col>
      <xdr:colOff>47625</xdr:colOff>
      <xdr:row>124</xdr:row>
      <xdr:rowOff>352425</xdr:rowOff>
    </xdr:from>
    <xdr:ext cx="952500" cy="952500"/>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87" cstate="print"/>
        <a:stretch>
          <a:fillRect/>
        </a:stretch>
      </xdr:blipFill>
      <xdr:spPr>
        <a:xfrm>
          <a:off x="0" y="0"/>
          <a:ext cx="952500" cy="952500"/>
        </a:xfrm>
        <a:prstGeom prst="rect">
          <a:avLst/>
        </a:prstGeom>
      </xdr:spPr>
    </xdr:pic>
    <xdr:clientData/>
  </xdr:oneCellAnchor>
  <xdr:oneCellAnchor>
    <xdr:from>
      <xdr:col>3</xdr:col>
      <xdr:colOff>47625</xdr:colOff>
      <xdr:row>125</xdr:row>
      <xdr:rowOff>285750</xdr:rowOff>
    </xdr:from>
    <xdr:ext cx="952500" cy="952500"/>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88" cstate="print"/>
        <a:stretch>
          <a:fillRect/>
        </a:stretch>
      </xdr:blipFill>
      <xdr:spPr>
        <a:xfrm>
          <a:off x="0" y="0"/>
          <a:ext cx="952500" cy="952500"/>
        </a:xfrm>
        <a:prstGeom prst="rect">
          <a:avLst/>
        </a:prstGeom>
      </xdr:spPr>
    </xdr:pic>
    <xdr:clientData/>
  </xdr:oneCellAnchor>
  <xdr:oneCellAnchor>
    <xdr:from>
      <xdr:col>3</xdr:col>
      <xdr:colOff>47625</xdr:colOff>
      <xdr:row>126</xdr:row>
      <xdr:rowOff>352425</xdr:rowOff>
    </xdr:from>
    <xdr:ext cx="952500" cy="952500"/>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89" cstate="print"/>
        <a:stretch>
          <a:fillRect/>
        </a:stretch>
      </xdr:blipFill>
      <xdr:spPr>
        <a:xfrm>
          <a:off x="0" y="0"/>
          <a:ext cx="952500" cy="952500"/>
        </a:xfrm>
        <a:prstGeom prst="rect">
          <a:avLst/>
        </a:prstGeom>
      </xdr:spPr>
    </xdr:pic>
    <xdr:clientData/>
  </xdr:oneCellAnchor>
  <xdr:oneCellAnchor>
    <xdr:from>
      <xdr:col>3</xdr:col>
      <xdr:colOff>47625</xdr:colOff>
      <xdr:row>127</xdr:row>
      <xdr:rowOff>495300</xdr:rowOff>
    </xdr:from>
    <xdr:ext cx="952500" cy="952500"/>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0" cstate="print"/>
        <a:stretch>
          <a:fillRect/>
        </a:stretch>
      </xdr:blipFill>
      <xdr:spPr>
        <a:xfrm>
          <a:off x="0" y="0"/>
          <a:ext cx="952500" cy="952500"/>
        </a:xfrm>
        <a:prstGeom prst="rect">
          <a:avLst/>
        </a:prstGeom>
      </xdr:spPr>
    </xdr:pic>
    <xdr:clientData/>
  </xdr:oneCellAnchor>
  <xdr:oneCellAnchor>
    <xdr:from>
      <xdr:col>3</xdr:col>
      <xdr:colOff>47625</xdr:colOff>
      <xdr:row>128</xdr:row>
      <xdr:rowOff>285750</xdr:rowOff>
    </xdr:from>
    <xdr:ext cx="952500" cy="952500"/>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1" cstate="print"/>
        <a:stretch>
          <a:fillRect/>
        </a:stretch>
      </xdr:blipFill>
      <xdr:spPr>
        <a:xfrm>
          <a:off x="0" y="0"/>
          <a:ext cx="952500" cy="952500"/>
        </a:xfrm>
        <a:prstGeom prst="rect">
          <a:avLst/>
        </a:prstGeom>
      </xdr:spPr>
    </xdr:pic>
    <xdr:clientData/>
  </xdr:oneCellAnchor>
  <xdr:oneCellAnchor>
    <xdr:from>
      <xdr:col>3</xdr:col>
      <xdr:colOff>47625</xdr:colOff>
      <xdr:row>129</xdr:row>
      <xdr:rowOff>285750</xdr:rowOff>
    </xdr:from>
    <xdr:ext cx="952500" cy="952500"/>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2" cstate="print"/>
        <a:stretch>
          <a:fillRect/>
        </a:stretch>
      </xdr:blipFill>
      <xdr:spPr>
        <a:xfrm>
          <a:off x="0" y="0"/>
          <a:ext cx="952500" cy="952500"/>
        </a:xfrm>
        <a:prstGeom prst="rect">
          <a:avLst/>
        </a:prstGeom>
      </xdr:spPr>
    </xdr:pic>
    <xdr:clientData/>
  </xdr:oneCellAnchor>
  <xdr:oneCellAnchor>
    <xdr:from>
      <xdr:col>3</xdr:col>
      <xdr:colOff>47625</xdr:colOff>
      <xdr:row>130</xdr:row>
      <xdr:rowOff>352425</xdr:rowOff>
    </xdr:from>
    <xdr:ext cx="952500" cy="952500"/>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93" cstate="print"/>
        <a:stretch>
          <a:fillRect/>
        </a:stretch>
      </xdr:blipFill>
      <xdr:spPr>
        <a:xfrm>
          <a:off x="0" y="0"/>
          <a:ext cx="952500" cy="952500"/>
        </a:xfrm>
        <a:prstGeom prst="rect">
          <a:avLst/>
        </a:prstGeom>
      </xdr:spPr>
    </xdr:pic>
    <xdr:clientData/>
  </xdr:oneCellAnchor>
  <xdr:oneCellAnchor>
    <xdr:from>
      <xdr:col>3</xdr:col>
      <xdr:colOff>47625</xdr:colOff>
      <xdr:row>133</xdr:row>
      <xdr:rowOff>352425</xdr:rowOff>
    </xdr:from>
    <xdr:ext cx="952500" cy="952500"/>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4" cstate="print"/>
        <a:stretch>
          <a:fillRect/>
        </a:stretch>
      </xdr:blipFill>
      <xdr:spPr>
        <a:xfrm>
          <a:off x="0" y="0"/>
          <a:ext cx="952500" cy="952500"/>
        </a:xfrm>
        <a:prstGeom prst="rect">
          <a:avLst/>
        </a:prstGeom>
      </xdr:spPr>
    </xdr:pic>
    <xdr:clientData/>
  </xdr:oneCellAnchor>
  <xdr:oneCellAnchor>
    <xdr:from>
      <xdr:col>3</xdr:col>
      <xdr:colOff>47625</xdr:colOff>
      <xdr:row>134</xdr:row>
      <xdr:rowOff>285750</xdr:rowOff>
    </xdr:from>
    <xdr:ext cx="952500" cy="952500"/>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94" cstate="print"/>
        <a:stretch>
          <a:fillRect/>
        </a:stretch>
      </xdr:blipFill>
      <xdr:spPr>
        <a:xfrm>
          <a:off x="0" y="0"/>
          <a:ext cx="952500" cy="952500"/>
        </a:xfrm>
        <a:prstGeom prst="rect">
          <a:avLst/>
        </a:prstGeom>
      </xdr:spPr>
    </xdr:pic>
    <xdr:clientData/>
  </xdr:oneCellAnchor>
  <xdr:oneCellAnchor>
    <xdr:from>
      <xdr:col>3</xdr:col>
      <xdr:colOff>47625</xdr:colOff>
      <xdr:row>135</xdr:row>
      <xdr:rowOff>285750</xdr:rowOff>
    </xdr:from>
    <xdr:ext cx="952500" cy="952500"/>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95" cstate="print"/>
        <a:stretch>
          <a:fillRect/>
        </a:stretch>
      </xdr:blipFill>
      <xdr:spPr>
        <a:xfrm>
          <a:off x="0" y="0"/>
          <a:ext cx="952500" cy="952500"/>
        </a:xfrm>
        <a:prstGeom prst="rect">
          <a:avLst/>
        </a:prstGeom>
      </xdr:spPr>
    </xdr:pic>
    <xdr:clientData/>
  </xdr:oneCellAnchor>
  <xdr:oneCellAnchor>
    <xdr:from>
      <xdr:col>3</xdr:col>
      <xdr:colOff>47625</xdr:colOff>
      <xdr:row>136</xdr:row>
      <xdr:rowOff>285750</xdr:rowOff>
    </xdr:from>
    <xdr:ext cx="952500" cy="952500"/>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94" cstate="print"/>
        <a:stretch>
          <a:fillRect/>
        </a:stretch>
      </xdr:blipFill>
      <xdr:spPr>
        <a:xfrm>
          <a:off x="0" y="0"/>
          <a:ext cx="952500" cy="952500"/>
        </a:xfrm>
        <a:prstGeom prst="rect">
          <a:avLst/>
        </a:prstGeom>
      </xdr:spPr>
    </xdr:pic>
    <xdr:clientData/>
  </xdr:oneCellAnchor>
  <xdr:oneCellAnchor>
    <xdr:from>
      <xdr:col>3</xdr:col>
      <xdr:colOff>47625</xdr:colOff>
      <xdr:row>137</xdr:row>
      <xdr:rowOff>285750</xdr:rowOff>
    </xdr:from>
    <xdr:ext cx="952500" cy="952500"/>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96" cstate="print"/>
        <a:stretch>
          <a:fillRect/>
        </a:stretch>
      </xdr:blipFill>
      <xdr:spPr>
        <a:xfrm>
          <a:off x="0" y="0"/>
          <a:ext cx="952500" cy="952500"/>
        </a:xfrm>
        <a:prstGeom prst="rect">
          <a:avLst/>
        </a:prstGeom>
      </xdr:spPr>
    </xdr:pic>
    <xdr:clientData/>
  </xdr:oneCellAnchor>
  <xdr:oneCellAnchor>
    <xdr:from>
      <xdr:col>3</xdr:col>
      <xdr:colOff>47625</xdr:colOff>
      <xdr:row>138</xdr:row>
      <xdr:rowOff>285750</xdr:rowOff>
    </xdr:from>
    <xdr:ext cx="952500" cy="952500"/>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97" cstate="print"/>
        <a:stretch>
          <a:fillRect/>
        </a:stretch>
      </xdr:blipFill>
      <xdr:spPr>
        <a:xfrm>
          <a:off x="0" y="0"/>
          <a:ext cx="952500" cy="952500"/>
        </a:xfrm>
        <a:prstGeom prst="rect">
          <a:avLst/>
        </a:prstGeom>
      </xdr:spPr>
    </xdr:pic>
    <xdr:clientData/>
  </xdr:oneCellAnchor>
  <xdr:oneCellAnchor>
    <xdr:from>
      <xdr:col>3</xdr:col>
      <xdr:colOff>47625</xdr:colOff>
      <xdr:row>139</xdr:row>
      <xdr:rowOff>238125</xdr:rowOff>
    </xdr:from>
    <xdr:ext cx="952500" cy="952500"/>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98" cstate="print"/>
        <a:stretch>
          <a:fillRect/>
        </a:stretch>
      </xdr:blipFill>
      <xdr:spPr>
        <a:xfrm>
          <a:off x="0" y="0"/>
          <a:ext cx="952500" cy="952500"/>
        </a:xfrm>
        <a:prstGeom prst="rect">
          <a:avLst/>
        </a:prstGeom>
      </xdr:spPr>
    </xdr:pic>
    <xdr:clientData/>
  </xdr:oneCellAnchor>
  <xdr:oneCellAnchor>
    <xdr:from>
      <xdr:col>3</xdr:col>
      <xdr:colOff>47625</xdr:colOff>
      <xdr:row>140</xdr:row>
      <xdr:rowOff>352425</xdr:rowOff>
    </xdr:from>
    <xdr:ext cx="952500" cy="952500"/>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99" cstate="print"/>
        <a:stretch>
          <a:fillRect/>
        </a:stretch>
      </xdr:blipFill>
      <xdr:spPr>
        <a:xfrm>
          <a:off x="0" y="0"/>
          <a:ext cx="952500" cy="952500"/>
        </a:xfrm>
        <a:prstGeom prst="rect">
          <a:avLst/>
        </a:prstGeom>
      </xdr:spPr>
    </xdr:pic>
    <xdr:clientData/>
  </xdr:oneCellAnchor>
  <xdr:oneCellAnchor>
    <xdr:from>
      <xdr:col>3</xdr:col>
      <xdr:colOff>47625</xdr:colOff>
      <xdr:row>141</xdr:row>
      <xdr:rowOff>285750</xdr:rowOff>
    </xdr:from>
    <xdr:ext cx="952500" cy="952500"/>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0" cstate="print"/>
        <a:stretch>
          <a:fillRect/>
        </a:stretch>
      </xdr:blipFill>
      <xdr:spPr>
        <a:xfrm>
          <a:off x="0" y="0"/>
          <a:ext cx="952500" cy="952500"/>
        </a:xfrm>
        <a:prstGeom prst="rect">
          <a:avLst/>
        </a:prstGeom>
      </xdr:spPr>
    </xdr:pic>
    <xdr:clientData/>
  </xdr:oneCellAnchor>
  <xdr:oneCellAnchor>
    <xdr:from>
      <xdr:col>3</xdr:col>
      <xdr:colOff>47625</xdr:colOff>
      <xdr:row>142</xdr:row>
      <xdr:rowOff>238125</xdr:rowOff>
    </xdr:from>
    <xdr:ext cx="952500" cy="952500"/>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1" cstate="print"/>
        <a:stretch>
          <a:fillRect/>
        </a:stretch>
      </xdr:blipFill>
      <xdr:spPr>
        <a:xfrm>
          <a:off x="0" y="0"/>
          <a:ext cx="952500" cy="952500"/>
        </a:xfrm>
        <a:prstGeom prst="rect">
          <a:avLst/>
        </a:prstGeom>
      </xdr:spPr>
    </xdr:pic>
    <xdr:clientData/>
  </xdr:oneCellAnchor>
  <xdr:oneCellAnchor>
    <xdr:from>
      <xdr:col>3</xdr:col>
      <xdr:colOff>47625</xdr:colOff>
      <xdr:row>143</xdr:row>
      <xdr:rowOff>238125</xdr:rowOff>
    </xdr:from>
    <xdr:ext cx="952500" cy="952500"/>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2" cstate="print"/>
        <a:stretch>
          <a:fillRect/>
        </a:stretch>
      </xdr:blipFill>
      <xdr:spPr>
        <a:xfrm>
          <a:off x="0" y="0"/>
          <a:ext cx="952500" cy="952500"/>
        </a:xfrm>
        <a:prstGeom prst="rect">
          <a:avLst/>
        </a:prstGeom>
      </xdr:spPr>
    </xdr:pic>
    <xdr:clientData/>
  </xdr:oneCellAnchor>
  <xdr:oneCellAnchor>
    <xdr:from>
      <xdr:col>3</xdr:col>
      <xdr:colOff>47625</xdr:colOff>
      <xdr:row>144</xdr:row>
      <xdr:rowOff>238125</xdr:rowOff>
    </xdr:from>
    <xdr:ext cx="952500" cy="952500"/>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03" cstate="print"/>
        <a:stretch>
          <a:fillRect/>
        </a:stretch>
      </xdr:blipFill>
      <xdr:spPr>
        <a:xfrm>
          <a:off x="0" y="0"/>
          <a:ext cx="952500" cy="952500"/>
        </a:xfrm>
        <a:prstGeom prst="rect">
          <a:avLst/>
        </a:prstGeom>
      </xdr:spPr>
    </xdr:pic>
    <xdr:clientData/>
  </xdr:oneCellAnchor>
  <xdr:oneCellAnchor>
    <xdr:from>
      <xdr:col>3</xdr:col>
      <xdr:colOff>47625</xdr:colOff>
      <xdr:row>145</xdr:row>
      <xdr:rowOff>285750</xdr:rowOff>
    </xdr:from>
    <xdr:ext cx="952500" cy="952500"/>
    <xdr:pic>
      <xdr:nvPicPr>
        <xdr:cNvPr id="128" name="Pictur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04" cstate="print"/>
        <a:stretch>
          <a:fillRect/>
        </a:stretch>
      </xdr:blipFill>
      <xdr:spPr>
        <a:xfrm>
          <a:off x="0" y="0"/>
          <a:ext cx="952500" cy="952500"/>
        </a:xfrm>
        <a:prstGeom prst="rect">
          <a:avLst/>
        </a:prstGeom>
      </xdr:spPr>
    </xdr:pic>
    <xdr:clientData/>
  </xdr:oneCellAnchor>
  <xdr:oneCellAnchor>
    <xdr:from>
      <xdr:col>0</xdr:col>
      <xdr:colOff>0</xdr:colOff>
      <xdr:row>146</xdr:row>
      <xdr:rowOff>0</xdr:rowOff>
    </xdr:from>
    <xdr:ext cx="285750" cy="285750"/>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146</xdr:row>
      <xdr:rowOff>285750</xdr:rowOff>
    </xdr:from>
    <xdr:ext cx="952500" cy="952500"/>
    <xdr:pic>
      <xdr:nvPicPr>
        <xdr:cNvPr id="130" name="Pictur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06" cstate="print"/>
        <a:stretch>
          <a:fillRect/>
        </a:stretch>
      </xdr:blipFill>
      <xdr:spPr>
        <a:xfrm>
          <a:off x="0" y="0"/>
          <a:ext cx="952500" cy="952500"/>
        </a:xfrm>
        <a:prstGeom prst="rect">
          <a:avLst/>
        </a:prstGeom>
      </xdr:spPr>
    </xdr:pic>
    <xdr:clientData/>
  </xdr:oneCellAnchor>
  <xdr:oneCellAnchor>
    <xdr:from>
      <xdr:col>0</xdr:col>
      <xdr:colOff>0</xdr:colOff>
      <xdr:row>147</xdr:row>
      <xdr:rowOff>0</xdr:rowOff>
    </xdr:from>
    <xdr:ext cx="285750" cy="285750"/>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147</xdr:row>
      <xdr:rowOff>285750</xdr:rowOff>
    </xdr:from>
    <xdr:ext cx="952500" cy="952500"/>
    <xdr:pic>
      <xdr:nvPicPr>
        <xdr:cNvPr id="132" name="Picture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07" cstate="print"/>
        <a:stretch>
          <a:fillRect/>
        </a:stretch>
      </xdr:blipFill>
      <xdr:spPr>
        <a:xfrm>
          <a:off x="0" y="0"/>
          <a:ext cx="952500" cy="952500"/>
        </a:xfrm>
        <a:prstGeom prst="rect">
          <a:avLst/>
        </a:prstGeom>
      </xdr:spPr>
    </xdr:pic>
    <xdr:clientData/>
  </xdr:oneCellAnchor>
  <xdr:oneCellAnchor>
    <xdr:from>
      <xdr:col>3</xdr:col>
      <xdr:colOff>47625</xdr:colOff>
      <xdr:row>148</xdr:row>
      <xdr:rowOff>352425</xdr:rowOff>
    </xdr:from>
    <xdr:ext cx="952500" cy="952500"/>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08" cstate="print"/>
        <a:stretch>
          <a:fillRect/>
        </a:stretch>
      </xdr:blipFill>
      <xdr:spPr>
        <a:xfrm>
          <a:off x="0" y="0"/>
          <a:ext cx="952500" cy="952500"/>
        </a:xfrm>
        <a:prstGeom prst="rect">
          <a:avLst/>
        </a:prstGeom>
      </xdr:spPr>
    </xdr:pic>
    <xdr:clientData/>
  </xdr:oneCellAnchor>
  <xdr:oneCellAnchor>
    <xdr:from>
      <xdr:col>3</xdr:col>
      <xdr:colOff>47625</xdr:colOff>
      <xdr:row>149</xdr:row>
      <xdr:rowOff>238125</xdr:rowOff>
    </xdr:from>
    <xdr:ext cx="952500" cy="952500"/>
    <xdr:pic>
      <xdr:nvPicPr>
        <xdr:cNvPr id="134" name="Pictur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09" cstate="print"/>
        <a:stretch>
          <a:fillRect/>
        </a:stretch>
      </xdr:blipFill>
      <xdr:spPr>
        <a:xfrm>
          <a:off x="0" y="0"/>
          <a:ext cx="952500" cy="952500"/>
        </a:xfrm>
        <a:prstGeom prst="rect">
          <a:avLst/>
        </a:prstGeom>
      </xdr:spPr>
    </xdr:pic>
    <xdr:clientData/>
  </xdr:oneCellAnchor>
  <xdr:oneCellAnchor>
    <xdr:from>
      <xdr:col>3</xdr:col>
      <xdr:colOff>47625</xdr:colOff>
      <xdr:row>150</xdr:row>
      <xdr:rowOff>238125</xdr:rowOff>
    </xdr:from>
    <xdr:ext cx="952500" cy="952500"/>
    <xdr:pic>
      <xdr:nvPicPr>
        <xdr:cNvPr id="135" name="Pictur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01" cstate="print"/>
        <a:stretch>
          <a:fillRect/>
        </a:stretch>
      </xdr:blipFill>
      <xdr:spPr>
        <a:xfrm>
          <a:off x="0" y="0"/>
          <a:ext cx="952500" cy="952500"/>
        </a:xfrm>
        <a:prstGeom prst="rect">
          <a:avLst/>
        </a:prstGeom>
      </xdr:spPr>
    </xdr:pic>
    <xdr:clientData/>
  </xdr:oneCellAnchor>
  <xdr:oneCellAnchor>
    <xdr:from>
      <xdr:col>3</xdr:col>
      <xdr:colOff>47625</xdr:colOff>
      <xdr:row>151</xdr:row>
      <xdr:rowOff>238125</xdr:rowOff>
    </xdr:from>
    <xdr:ext cx="952500" cy="952500"/>
    <xdr:pic>
      <xdr:nvPicPr>
        <xdr:cNvPr id="136" name="Picture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10" cstate="print"/>
        <a:stretch>
          <a:fillRect/>
        </a:stretch>
      </xdr:blipFill>
      <xdr:spPr>
        <a:xfrm>
          <a:off x="0" y="0"/>
          <a:ext cx="952500" cy="952500"/>
        </a:xfrm>
        <a:prstGeom prst="rect">
          <a:avLst/>
        </a:prstGeom>
      </xdr:spPr>
    </xdr:pic>
    <xdr:clientData/>
  </xdr:oneCellAnchor>
  <xdr:oneCellAnchor>
    <xdr:from>
      <xdr:col>3</xdr:col>
      <xdr:colOff>47625</xdr:colOff>
      <xdr:row>152</xdr:row>
      <xdr:rowOff>238125</xdr:rowOff>
    </xdr:from>
    <xdr:ext cx="952500" cy="952500"/>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11" cstate="print"/>
        <a:stretch>
          <a:fillRect/>
        </a:stretch>
      </xdr:blipFill>
      <xdr:spPr>
        <a:xfrm>
          <a:off x="0" y="0"/>
          <a:ext cx="952500" cy="952500"/>
        </a:xfrm>
        <a:prstGeom prst="rect">
          <a:avLst/>
        </a:prstGeom>
      </xdr:spPr>
    </xdr:pic>
    <xdr:clientData/>
  </xdr:oneCellAnchor>
  <xdr:oneCellAnchor>
    <xdr:from>
      <xdr:col>3</xdr:col>
      <xdr:colOff>47625</xdr:colOff>
      <xdr:row>153</xdr:row>
      <xdr:rowOff>238125</xdr:rowOff>
    </xdr:from>
    <xdr:ext cx="952500" cy="952500"/>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02" cstate="print"/>
        <a:stretch>
          <a:fillRect/>
        </a:stretch>
      </xdr:blipFill>
      <xdr:spPr>
        <a:xfrm>
          <a:off x="0" y="0"/>
          <a:ext cx="952500" cy="952500"/>
        </a:xfrm>
        <a:prstGeom prst="rect">
          <a:avLst/>
        </a:prstGeom>
      </xdr:spPr>
    </xdr:pic>
    <xdr:clientData/>
  </xdr:oneCellAnchor>
  <xdr:oneCellAnchor>
    <xdr:from>
      <xdr:col>3</xdr:col>
      <xdr:colOff>47625</xdr:colOff>
      <xdr:row>154</xdr:row>
      <xdr:rowOff>238125</xdr:rowOff>
    </xdr:from>
    <xdr:ext cx="952500" cy="952500"/>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12" cstate="print"/>
        <a:stretch>
          <a:fillRect/>
        </a:stretch>
      </xdr:blipFill>
      <xdr:spPr>
        <a:xfrm>
          <a:off x="0" y="0"/>
          <a:ext cx="952500" cy="952500"/>
        </a:xfrm>
        <a:prstGeom prst="rect">
          <a:avLst/>
        </a:prstGeom>
      </xdr:spPr>
    </xdr:pic>
    <xdr:clientData/>
  </xdr:oneCellAnchor>
  <xdr:oneCellAnchor>
    <xdr:from>
      <xdr:col>3</xdr:col>
      <xdr:colOff>47625</xdr:colOff>
      <xdr:row>155</xdr:row>
      <xdr:rowOff>238125</xdr:rowOff>
    </xdr:from>
    <xdr:ext cx="952500" cy="952500"/>
    <xdr:pic>
      <xdr:nvPicPr>
        <xdr:cNvPr id="140" name="Pictur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13" cstate="print"/>
        <a:stretch>
          <a:fillRect/>
        </a:stretch>
      </xdr:blipFill>
      <xdr:spPr>
        <a:xfrm>
          <a:off x="0" y="0"/>
          <a:ext cx="952500" cy="952500"/>
        </a:xfrm>
        <a:prstGeom prst="rect">
          <a:avLst/>
        </a:prstGeom>
      </xdr:spPr>
    </xdr:pic>
    <xdr:clientData/>
  </xdr:oneCellAnchor>
  <xdr:oneCellAnchor>
    <xdr:from>
      <xdr:col>3</xdr:col>
      <xdr:colOff>47625</xdr:colOff>
      <xdr:row>156</xdr:row>
      <xdr:rowOff>238125</xdr:rowOff>
    </xdr:from>
    <xdr:ext cx="952500" cy="952500"/>
    <xdr:pic>
      <xdr:nvPicPr>
        <xdr:cNvPr id="141" name="Pictur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14" cstate="print"/>
        <a:stretch>
          <a:fillRect/>
        </a:stretch>
      </xdr:blipFill>
      <xdr:spPr>
        <a:xfrm>
          <a:off x="0" y="0"/>
          <a:ext cx="952500" cy="952500"/>
        </a:xfrm>
        <a:prstGeom prst="rect">
          <a:avLst/>
        </a:prstGeom>
      </xdr:spPr>
    </xdr:pic>
    <xdr:clientData/>
  </xdr:oneCellAnchor>
  <xdr:oneCellAnchor>
    <xdr:from>
      <xdr:col>3</xdr:col>
      <xdr:colOff>47625</xdr:colOff>
      <xdr:row>157</xdr:row>
      <xdr:rowOff>238125</xdr:rowOff>
    </xdr:from>
    <xdr:ext cx="952500" cy="952500"/>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5" cstate="print"/>
        <a:stretch>
          <a:fillRect/>
        </a:stretch>
      </xdr:blipFill>
      <xdr:spPr>
        <a:xfrm>
          <a:off x="0" y="0"/>
          <a:ext cx="952500" cy="952500"/>
        </a:xfrm>
        <a:prstGeom prst="rect">
          <a:avLst/>
        </a:prstGeom>
      </xdr:spPr>
    </xdr:pic>
    <xdr:clientData/>
  </xdr:oneCellAnchor>
  <xdr:oneCellAnchor>
    <xdr:from>
      <xdr:col>3</xdr:col>
      <xdr:colOff>47625</xdr:colOff>
      <xdr:row>158</xdr:row>
      <xdr:rowOff>238125</xdr:rowOff>
    </xdr:from>
    <xdr:ext cx="952500" cy="952500"/>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01" cstate="print"/>
        <a:stretch>
          <a:fillRect/>
        </a:stretch>
      </xdr:blipFill>
      <xdr:spPr>
        <a:xfrm>
          <a:off x="0" y="0"/>
          <a:ext cx="952500" cy="952500"/>
        </a:xfrm>
        <a:prstGeom prst="rect">
          <a:avLst/>
        </a:prstGeom>
      </xdr:spPr>
    </xdr:pic>
    <xdr:clientData/>
  </xdr:oneCellAnchor>
  <xdr:oneCellAnchor>
    <xdr:from>
      <xdr:col>3</xdr:col>
      <xdr:colOff>47625</xdr:colOff>
      <xdr:row>159</xdr:row>
      <xdr:rowOff>238125</xdr:rowOff>
    </xdr:from>
    <xdr:ext cx="952500" cy="952500"/>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16" cstate="print"/>
        <a:stretch>
          <a:fillRect/>
        </a:stretch>
      </xdr:blipFill>
      <xdr:spPr>
        <a:xfrm>
          <a:off x="0" y="0"/>
          <a:ext cx="952500" cy="952500"/>
        </a:xfrm>
        <a:prstGeom prst="rect">
          <a:avLst/>
        </a:prstGeom>
      </xdr:spPr>
    </xdr:pic>
    <xdr:clientData/>
  </xdr:oneCellAnchor>
  <xdr:oneCellAnchor>
    <xdr:from>
      <xdr:col>3</xdr:col>
      <xdr:colOff>47625</xdr:colOff>
      <xdr:row>160</xdr:row>
      <xdr:rowOff>238125</xdr:rowOff>
    </xdr:from>
    <xdr:ext cx="952500" cy="952500"/>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17" cstate="print"/>
        <a:stretch>
          <a:fillRect/>
        </a:stretch>
      </xdr:blipFill>
      <xdr:spPr>
        <a:xfrm>
          <a:off x="0" y="0"/>
          <a:ext cx="952500" cy="952500"/>
        </a:xfrm>
        <a:prstGeom prst="rect">
          <a:avLst/>
        </a:prstGeom>
      </xdr:spPr>
    </xdr:pic>
    <xdr:clientData/>
  </xdr:oneCellAnchor>
  <xdr:oneCellAnchor>
    <xdr:from>
      <xdr:col>3</xdr:col>
      <xdr:colOff>47625</xdr:colOff>
      <xdr:row>161</xdr:row>
      <xdr:rowOff>285750</xdr:rowOff>
    </xdr:from>
    <xdr:ext cx="952500" cy="952500"/>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18" cstate="print"/>
        <a:stretch>
          <a:fillRect/>
        </a:stretch>
      </xdr:blipFill>
      <xdr:spPr>
        <a:xfrm>
          <a:off x="0" y="0"/>
          <a:ext cx="952500" cy="952500"/>
        </a:xfrm>
        <a:prstGeom prst="rect">
          <a:avLst/>
        </a:prstGeom>
      </xdr:spPr>
    </xdr:pic>
    <xdr:clientData/>
  </xdr:oneCellAnchor>
  <xdr:oneCellAnchor>
    <xdr:from>
      <xdr:col>3</xdr:col>
      <xdr:colOff>47625</xdr:colOff>
      <xdr:row>162</xdr:row>
      <xdr:rowOff>285750</xdr:rowOff>
    </xdr:from>
    <xdr:ext cx="952500" cy="952500"/>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19" cstate="print"/>
        <a:stretch>
          <a:fillRect/>
        </a:stretch>
      </xdr:blipFill>
      <xdr:spPr>
        <a:xfrm>
          <a:off x="0" y="0"/>
          <a:ext cx="952500" cy="952500"/>
        </a:xfrm>
        <a:prstGeom prst="rect">
          <a:avLst/>
        </a:prstGeom>
      </xdr:spPr>
    </xdr:pic>
    <xdr:clientData/>
  </xdr:oneCellAnchor>
  <xdr:oneCellAnchor>
    <xdr:from>
      <xdr:col>3</xdr:col>
      <xdr:colOff>47625</xdr:colOff>
      <xdr:row>163</xdr:row>
      <xdr:rowOff>285750</xdr:rowOff>
    </xdr:from>
    <xdr:ext cx="952500" cy="952500"/>
    <xdr:pic>
      <xdr:nvPicPr>
        <xdr:cNvPr id="148" name="Pictur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20" cstate="print"/>
        <a:stretch>
          <a:fillRect/>
        </a:stretch>
      </xdr:blipFill>
      <xdr:spPr>
        <a:xfrm>
          <a:off x="0" y="0"/>
          <a:ext cx="952500" cy="952500"/>
        </a:xfrm>
        <a:prstGeom prst="rect">
          <a:avLst/>
        </a:prstGeom>
      </xdr:spPr>
    </xdr:pic>
    <xdr:clientData/>
  </xdr:oneCellAnchor>
  <xdr:oneCellAnchor>
    <xdr:from>
      <xdr:col>3</xdr:col>
      <xdr:colOff>47625</xdr:colOff>
      <xdr:row>164</xdr:row>
      <xdr:rowOff>238125</xdr:rowOff>
    </xdr:from>
    <xdr:ext cx="952500" cy="952500"/>
    <xdr:pic>
      <xdr:nvPicPr>
        <xdr:cNvPr id="149" name="Pictur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21" cstate="print"/>
        <a:stretch>
          <a:fillRect/>
        </a:stretch>
      </xdr:blipFill>
      <xdr:spPr>
        <a:xfrm>
          <a:off x="0" y="0"/>
          <a:ext cx="952500" cy="952500"/>
        </a:xfrm>
        <a:prstGeom prst="rect">
          <a:avLst/>
        </a:prstGeom>
      </xdr:spPr>
    </xdr:pic>
    <xdr:clientData/>
  </xdr:oneCellAnchor>
  <xdr:oneCellAnchor>
    <xdr:from>
      <xdr:col>3</xdr:col>
      <xdr:colOff>47625</xdr:colOff>
      <xdr:row>165</xdr:row>
      <xdr:rowOff>238125</xdr:rowOff>
    </xdr:from>
    <xdr:ext cx="952500" cy="952500"/>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22" cstate="print"/>
        <a:stretch>
          <a:fillRect/>
        </a:stretch>
      </xdr:blipFill>
      <xdr:spPr>
        <a:xfrm>
          <a:off x="0" y="0"/>
          <a:ext cx="952500" cy="952500"/>
        </a:xfrm>
        <a:prstGeom prst="rect">
          <a:avLst/>
        </a:prstGeom>
      </xdr:spPr>
    </xdr:pic>
    <xdr:clientData/>
  </xdr:oneCellAnchor>
  <xdr:oneCellAnchor>
    <xdr:from>
      <xdr:col>3</xdr:col>
      <xdr:colOff>47625</xdr:colOff>
      <xdr:row>166</xdr:row>
      <xdr:rowOff>285750</xdr:rowOff>
    </xdr:from>
    <xdr:ext cx="952500" cy="952500"/>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23" cstate="print"/>
        <a:stretch>
          <a:fillRect/>
        </a:stretch>
      </xdr:blipFill>
      <xdr:spPr>
        <a:xfrm>
          <a:off x="0" y="0"/>
          <a:ext cx="952500" cy="952500"/>
        </a:xfrm>
        <a:prstGeom prst="rect">
          <a:avLst/>
        </a:prstGeom>
      </xdr:spPr>
    </xdr:pic>
    <xdr:clientData/>
  </xdr:oneCellAnchor>
  <xdr:oneCellAnchor>
    <xdr:from>
      <xdr:col>3</xdr:col>
      <xdr:colOff>47625</xdr:colOff>
      <xdr:row>167</xdr:row>
      <xdr:rowOff>285750</xdr:rowOff>
    </xdr:from>
    <xdr:ext cx="952500" cy="952500"/>
    <xdr:pic>
      <xdr:nvPicPr>
        <xdr:cNvPr id="152" name="Picture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24" cstate="print"/>
        <a:stretch>
          <a:fillRect/>
        </a:stretch>
      </xdr:blipFill>
      <xdr:spPr>
        <a:xfrm>
          <a:off x="0" y="0"/>
          <a:ext cx="952500" cy="952500"/>
        </a:xfrm>
        <a:prstGeom prst="rect">
          <a:avLst/>
        </a:prstGeom>
      </xdr:spPr>
    </xdr:pic>
    <xdr:clientData/>
  </xdr:oneCellAnchor>
  <xdr:oneCellAnchor>
    <xdr:from>
      <xdr:col>3</xdr:col>
      <xdr:colOff>47625</xdr:colOff>
      <xdr:row>168</xdr:row>
      <xdr:rowOff>352425</xdr:rowOff>
    </xdr:from>
    <xdr:ext cx="952500" cy="952500"/>
    <xdr:pic>
      <xdr:nvPicPr>
        <xdr:cNvPr id="153" name="Pictur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25" cstate="print"/>
        <a:stretch>
          <a:fillRect/>
        </a:stretch>
      </xdr:blipFill>
      <xdr:spPr>
        <a:xfrm>
          <a:off x="0" y="0"/>
          <a:ext cx="952500" cy="952500"/>
        </a:xfrm>
        <a:prstGeom prst="rect">
          <a:avLst/>
        </a:prstGeom>
      </xdr:spPr>
    </xdr:pic>
    <xdr:clientData/>
  </xdr:oneCellAnchor>
  <xdr:oneCellAnchor>
    <xdr:from>
      <xdr:col>3</xdr:col>
      <xdr:colOff>47625</xdr:colOff>
      <xdr:row>169</xdr:row>
      <xdr:rowOff>238125</xdr:rowOff>
    </xdr:from>
    <xdr:ext cx="952500" cy="952500"/>
    <xdr:pic>
      <xdr:nvPicPr>
        <xdr:cNvPr id="154" name="Pictur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26" cstate="print"/>
        <a:stretch>
          <a:fillRect/>
        </a:stretch>
      </xdr:blipFill>
      <xdr:spPr>
        <a:xfrm>
          <a:off x="0" y="0"/>
          <a:ext cx="952500" cy="952500"/>
        </a:xfrm>
        <a:prstGeom prst="rect">
          <a:avLst/>
        </a:prstGeom>
      </xdr:spPr>
    </xdr:pic>
    <xdr:clientData/>
  </xdr:oneCellAnchor>
  <xdr:oneCellAnchor>
    <xdr:from>
      <xdr:col>3</xdr:col>
      <xdr:colOff>47625</xdr:colOff>
      <xdr:row>170</xdr:row>
      <xdr:rowOff>352425</xdr:rowOff>
    </xdr:from>
    <xdr:ext cx="952500" cy="952500"/>
    <xdr:pic>
      <xdr:nvPicPr>
        <xdr:cNvPr id="155" name="Pictur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20" cstate="print"/>
        <a:stretch>
          <a:fillRect/>
        </a:stretch>
      </xdr:blipFill>
      <xdr:spPr>
        <a:xfrm>
          <a:off x="0" y="0"/>
          <a:ext cx="952500" cy="952500"/>
        </a:xfrm>
        <a:prstGeom prst="rect">
          <a:avLst/>
        </a:prstGeom>
      </xdr:spPr>
    </xdr:pic>
    <xdr:clientData/>
  </xdr:oneCellAnchor>
  <xdr:oneCellAnchor>
    <xdr:from>
      <xdr:col>3</xdr:col>
      <xdr:colOff>47625</xdr:colOff>
      <xdr:row>171</xdr:row>
      <xdr:rowOff>285750</xdr:rowOff>
    </xdr:from>
    <xdr:ext cx="952500" cy="952500"/>
    <xdr:pic>
      <xdr:nvPicPr>
        <xdr:cNvPr id="156" name="Pictur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27" cstate="print"/>
        <a:stretch>
          <a:fillRect/>
        </a:stretch>
      </xdr:blipFill>
      <xdr:spPr>
        <a:xfrm>
          <a:off x="0" y="0"/>
          <a:ext cx="952500" cy="952500"/>
        </a:xfrm>
        <a:prstGeom prst="rect">
          <a:avLst/>
        </a:prstGeom>
      </xdr:spPr>
    </xdr:pic>
    <xdr:clientData/>
  </xdr:oneCellAnchor>
  <xdr:oneCellAnchor>
    <xdr:from>
      <xdr:col>3</xdr:col>
      <xdr:colOff>47625</xdr:colOff>
      <xdr:row>172</xdr:row>
      <xdr:rowOff>352425</xdr:rowOff>
    </xdr:from>
    <xdr:ext cx="952500" cy="952500"/>
    <xdr:pic>
      <xdr:nvPicPr>
        <xdr:cNvPr id="157" name="Pictur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28" cstate="print"/>
        <a:stretch>
          <a:fillRect/>
        </a:stretch>
      </xdr:blipFill>
      <xdr:spPr>
        <a:xfrm>
          <a:off x="0" y="0"/>
          <a:ext cx="952500" cy="952500"/>
        </a:xfrm>
        <a:prstGeom prst="rect">
          <a:avLst/>
        </a:prstGeom>
      </xdr:spPr>
    </xdr:pic>
    <xdr:clientData/>
  </xdr:oneCellAnchor>
  <xdr:oneCellAnchor>
    <xdr:from>
      <xdr:col>3</xdr:col>
      <xdr:colOff>47625</xdr:colOff>
      <xdr:row>173</xdr:row>
      <xdr:rowOff>428625</xdr:rowOff>
    </xdr:from>
    <xdr:ext cx="952500" cy="952500"/>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29" cstate="print"/>
        <a:stretch>
          <a:fillRect/>
        </a:stretch>
      </xdr:blipFill>
      <xdr:spPr>
        <a:xfrm>
          <a:off x="0" y="0"/>
          <a:ext cx="952500" cy="952500"/>
        </a:xfrm>
        <a:prstGeom prst="rect">
          <a:avLst/>
        </a:prstGeom>
      </xdr:spPr>
    </xdr:pic>
    <xdr:clientData/>
  </xdr:oneCellAnchor>
  <xdr:oneCellAnchor>
    <xdr:from>
      <xdr:col>3</xdr:col>
      <xdr:colOff>47625</xdr:colOff>
      <xdr:row>174</xdr:row>
      <xdr:rowOff>238125</xdr:rowOff>
    </xdr:from>
    <xdr:ext cx="952500" cy="952500"/>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21" cstate="print"/>
        <a:stretch>
          <a:fillRect/>
        </a:stretch>
      </xdr:blipFill>
      <xdr:spPr>
        <a:xfrm>
          <a:off x="0" y="0"/>
          <a:ext cx="952500" cy="952500"/>
        </a:xfrm>
        <a:prstGeom prst="rect">
          <a:avLst/>
        </a:prstGeom>
      </xdr:spPr>
    </xdr:pic>
    <xdr:clientData/>
  </xdr:oneCellAnchor>
  <xdr:oneCellAnchor>
    <xdr:from>
      <xdr:col>3</xdr:col>
      <xdr:colOff>47625</xdr:colOff>
      <xdr:row>175</xdr:row>
      <xdr:rowOff>352425</xdr:rowOff>
    </xdr:from>
    <xdr:ext cx="952500" cy="952500"/>
    <xdr:pic>
      <xdr:nvPicPr>
        <xdr:cNvPr id="160" name="Picture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30" cstate="print"/>
        <a:stretch>
          <a:fillRect/>
        </a:stretch>
      </xdr:blipFill>
      <xdr:spPr>
        <a:xfrm>
          <a:off x="0" y="0"/>
          <a:ext cx="952500" cy="952500"/>
        </a:xfrm>
        <a:prstGeom prst="rect">
          <a:avLst/>
        </a:prstGeom>
      </xdr:spPr>
    </xdr:pic>
    <xdr:clientData/>
  </xdr:oneCellAnchor>
  <xdr:oneCellAnchor>
    <xdr:from>
      <xdr:col>3</xdr:col>
      <xdr:colOff>47625</xdr:colOff>
      <xdr:row>176</xdr:row>
      <xdr:rowOff>285750</xdr:rowOff>
    </xdr:from>
    <xdr:ext cx="952500" cy="952500"/>
    <xdr:pic>
      <xdr:nvPicPr>
        <xdr:cNvPr id="161" name="Pictur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20" cstate="print"/>
        <a:stretch>
          <a:fillRect/>
        </a:stretch>
      </xdr:blipFill>
      <xdr:spPr>
        <a:xfrm>
          <a:off x="0" y="0"/>
          <a:ext cx="952500" cy="952500"/>
        </a:xfrm>
        <a:prstGeom prst="rect">
          <a:avLst/>
        </a:prstGeom>
      </xdr:spPr>
    </xdr:pic>
    <xdr:clientData/>
  </xdr:oneCellAnchor>
  <xdr:oneCellAnchor>
    <xdr:from>
      <xdr:col>3</xdr:col>
      <xdr:colOff>47625</xdr:colOff>
      <xdr:row>177</xdr:row>
      <xdr:rowOff>238125</xdr:rowOff>
    </xdr:from>
    <xdr:ext cx="952500" cy="952500"/>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31" cstate="print"/>
        <a:stretch>
          <a:fillRect/>
        </a:stretch>
      </xdr:blipFill>
      <xdr:spPr>
        <a:xfrm>
          <a:off x="0" y="0"/>
          <a:ext cx="952500" cy="952500"/>
        </a:xfrm>
        <a:prstGeom prst="rect">
          <a:avLst/>
        </a:prstGeom>
      </xdr:spPr>
    </xdr:pic>
    <xdr:clientData/>
  </xdr:oneCellAnchor>
  <xdr:oneCellAnchor>
    <xdr:from>
      <xdr:col>3</xdr:col>
      <xdr:colOff>47625</xdr:colOff>
      <xdr:row>178</xdr:row>
      <xdr:rowOff>238125</xdr:rowOff>
    </xdr:from>
    <xdr:ext cx="952500" cy="952500"/>
    <xdr:pic>
      <xdr:nvPicPr>
        <xdr:cNvPr id="163" name="Pictur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21" cstate="print"/>
        <a:stretch>
          <a:fillRect/>
        </a:stretch>
      </xdr:blipFill>
      <xdr:spPr>
        <a:xfrm>
          <a:off x="0" y="0"/>
          <a:ext cx="952500" cy="952500"/>
        </a:xfrm>
        <a:prstGeom prst="rect">
          <a:avLst/>
        </a:prstGeom>
      </xdr:spPr>
    </xdr:pic>
    <xdr:clientData/>
  </xdr:oneCellAnchor>
  <xdr:oneCellAnchor>
    <xdr:from>
      <xdr:col>3</xdr:col>
      <xdr:colOff>47625</xdr:colOff>
      <xdr:row>179</xdr:row>
      <xdr:rowOff>238125</xdr:rowOff>
    </xdr:from>
    <xdr:ext cx="952500" cy="952500"/>
    <xdr:pic>
      <xdr:nvPicPr>
        <xdr:cNvPr id="164" name="Pictur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26" cstate="print"/>
        <a:stretch>
          <a:fillRect/>
        </a:stretch>
      </xdr:blipFill>
      <xdr:spPr>
        <a:xfrm>
          <a:off x="0" y="0"/>
          <a:ext cx="952500" cy="952500"/>
        </a:xfrm>
        <a:prstGeom prst="rect">
          <a:avLst/>
        </a:prstGeom>
      </xdr:spPr>
    </xdr:pic>
    <xdr:clientData/>
  </xdr:oneCellAnchor>
  <xdr:oneCellAnchor>
    <xdr:from>
      <xdr:col>3</xdr:col>
      <xdr:colOff>47625</xdr:colOff>
      <xdr:row>180</xdr:row>
      <xdr:rowOff>238125</xdr:rowOff>
    </xdr:from>
    <xdr:ext cx="952500" cy="952500"/>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15" cstate="print"/>
        <a:stretch>
          <a:fillRect/>
        </a:stretch>
      </xdr:blipFill>
      <xdr:spPr>
        <a:xfrm>
          <a:off x="0" y="0"/>
          <a:ext cx="952500" cy="952500"/>
        </a:xfrm>
        <a:prstGeom prst="rect">
          <a:avLst/>
        </a:prstGeom>
      </xdr:spPr>
    </xdr:pic>
    <xdr:clientData/>
  </xdr:oneCellAnchor>
  <xdr:oneCellAnchor>
    <xdr:from>
      <xdr:col>3</xdr:col>
      <xdr:colOff>47625</xdr:colOff>
      <xdr:row>181</xdr:row>
      <xdr:rowOff>352425</xdr:rowOff>
    </xdr:from>
    <xdr:ext cx="952500" cy="952500"/>
    <xdr:pic>
      <xdr:nvPicPr>
        <xdr:cNvPr id="166" name="Pictur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13" cstate="print"/>
        <a:stretch>
          <a:fillRect/>
        </a:stretch>
      </xdr:blipFill>
      <xdr:spPr>
        <a:xfrm>
          <a:off x="0" y="0"/>
          <a:ext cx="952500" cy="952500"/>
        </a:xfrm>
        <a:prstGeom prst="rect">
          <a:avLst/>
        </a:prstGeom>
      </xdr:spPr>
    </xdr:pic>
    <xdr:clientData/>
  </xdr:oneCellAnchor>
  <xdr:oneCellAnchor>
    <xdr:from>
      <xdr:col>3</xdr:col>
      <xdr:colOff>47625</xdr:colOff>
      <xdr:row>182</xdr:row>
      <xdr:rowOff>285750</xdr:rowOff>
    </xdr:from>
    <xdr:ext cx="952500" cy="952500"/>
    <xdr:pic>
      <xdr:nvPicPr>
        <xdr:cNvPr id="167" name="Pictur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32" cstate="print"/>
        <a:stretch>
          <a:fillRect/>
        </a:stretch>
      </xdr:blipFill>
      <xdr:spPr>
        <a:xfrm>
          <a:off x="0" y="0"/>
          <a:ext cx="952500" cy="952500"/>
        </a:xfrm>
        <a:prstGeom prst="rect">
          <a:avLst/>
        </a:prstGeom>
      </xdr:spPr>
    </xdr:pic>
    <xdr:clientData/>
  </xdr:oneCellAnchor>
  <xdr:oneCellAnchor>
    <xdr:from>
      <xdr:col>3</xdr:col>
      <xdr:colOff>47625</xdr:colOff>
      <xdr:row>183</xdr:row>
      <xdr:rowOff>285750</xdr:rowOff>
    </xdr:from>
    <xdr:ext cx="952500" cy="952500"/>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33" cstate="print"/>
        <a:stretch>
          <a:fillRect/>
        </a:stretch>
      </xdr:blipFill>
      <xdr:spPr>
        <a:xfrm>
          <a:off x="0" y="0"/>
          <a:ext cx="952500" cy="952500"/>
        </a:xfrm>
        <a:prstGeom prst="rect">
          <a:avLst/>
        </a:prstGeom>
      </xdr:spPr>
    </xdr:pic>
    <xdr:clientData/>
  </xdr:oneCellAnchor>
  <xdr:oneCellAnchor>
    <xdr:from>
      <xdr:col>3</xdr:col>
      <xdr:colOff>47625</xdr:colOff>
      <xdr:row>184</xdr:row>
      <xdr:rowOff>238125</xdr:rowOff>
    </xdr:from>
    <xdr:ext cx="952500" cy="952500"/>
    <xdr:pic>
      <xdr:nvPicPr>
        <xdr:cNvPr id="169" name="Pictur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31" cstate="print"/>
        <a:stretch>
          <a:fillRect/>
        </a:stretch>
      </xdr:blipFill>
      <xdr:spPr>
        <a:xfrm>
          <a:off x="0" y="0"/>
          <a:ext cx="952500" cy="952500"/>
        </a:xfrm>
        <a:prstGeom prst="rect">
          <a:avLst/>
        </a:prstGeom>
      </xdr:spPr>
    </xdr:pic>
    <xdr:clientData/>
  </xdr:oneCellAnchor>
  <xdr:oneCellAnchor>
    <xdr:from>
      <xdr:col>3</xdr:col>
      <xdr:colOff>47625</xdr:colOff>
      <xdr:row>185</xdr:row>
      <xdr:rowOff>238125</xdr:rowOff>
    </xdr:from>
    <xdr:ext cx="952500" cy="952500"/>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21" cstate="print"/>
        <a:stretch>
          <a:fillRect/>
        </a:stretch>
      </xdr:blipFill>
      <xdr:spPr>
        <a:xfrm>
          <a:off x="0" y="0"/>
          <a:ext cx="952500" cy="952500"/>
        </a:xfrm>
        <a:prstGeom prst="rect">
          <a:avLst/>
        </a:prstGeom>
      </xdr:spPr>
    </xdr:pic>
    <xdr:clientData/>
  </xdr:oneCellAnchor>
  <xdr:oneCellAnchor>
    <xdr:from>
      <xdr:col>3</xdr:col>
      <xdr:colOff>47625</xdr:colOff>
      <xdr:row>186</xdr:row>
      <xdr:rowOff>238125</xdr:rowOff>
    </xdr:from>
    <xdr:ext cx="952500" cy="952500"/>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34" cstate="print"/>
        <a:stretch>
          <a:fillRect/>
        </a:stretch>
      </xdr:blipFill>
      <xdr:spPr>
        <a:xfrm>
          <a:off x="0" y="0"/>
          <a:ext cx="952500" cy="952500"/>
        </a:xfrm>
        <a:prstGeom prst="rect">
          <a:avLst/>
        </a:prstGeom>
      </xdr:spPr>
    </xdr:pic>
    <xdr:clientData/>
  </xdr:oneCellAnchor>
  <xdr:oneCellAnchor>
    <xdr:from>
      <xdr:col>3</xdr:col>
      <xdr:colOff>47625</xdr:colOff>
      <xdr:row>187</xdr:row>
      <xdr:rowOff>352425</xdr:rowOff>
    </xdr:from>
    <xdr:ext cx="952500" cy="952500"/>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35" cstate="print"/>
        <a:stretch>
          <a:fillRect/>
        </a:stretch>
      </xdr:blipFill>
      <xdr:spPr>
        <a:xfrm>
          <a:off x="0" y="0"/>
          <a:ext cx="952500" cy="952500"/>
        </a:xfrm>
        <a:prstGeom prst="rect">
          <a:avLst/>
        </a:prstGeom>
      </xdr:spPr>
    </xdr:pic>
    <xdr:clientData/>
  </xdr:oneCellAnchor>
  <xdr:oneCellAnchor>
    <xdr:from>
      <xdr:col>3</xdr:col>
      <xdr:colOff>47625</xdr:colOff>
      <xdr:row>188</xdr:row>
      <xdr:rowOff>238125</xdr:rowOff>
    </xdr:from>
    <xdr:ext cx="952500" cy="952500"/>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26" cstate="print"/>
        <a:stretch>
          <a:fillRect/>
        </a:stretch>
      </xdr:blipFill>
      <xdr:spPr>
        <a:xfrm>
          <a:off x="0" y="0"/>
          <a:ext cx="952500" cy="952500"/>
        </a:xfrm>
        <a:prstGeom prst="rect">
          <a:avLst/>
        </a:prstGeom>
      </xdr:spPr>
    </xdr:pic>
    <xdr:clientData/>
  </xdr:oneCellAnchor>
  <xdr:oneCellAnchor>
    <xdr:from>
      <xdr:col>0</xdr:col>
      <xdr:colOff>0</xdr:colOff>
      <xdr:row>189</xdr:row>
      <xdr:rowOff>0</xdr:rowOff>
    </xdr:from>
    <xdr:ext cx="285750" cy="285750"/>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189</xdr:row>
      <xdr:rowOff>285750</xdr:rowOff>
    </xdr:from>
    <xdr:ext cx="952500" cy="952500"/>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36" cstate="print"/>
        <a:stretch>
          <a:fillRect/>
        </a:stretch>
      </xdr:blipFill>
      <xdr:spPr>
        <a:xfrm>
          <a:off x="0" y="0"/>
          <a:ext cx="952500" cy="952500"/>
        </a:xfrm>
        <a:prstGeom prst="rect">
          <a:avLst/>
        </a:prstGeom>
      </xdr:spPr>
    </xdr:pic>
    <xdr:clientData/>
  </xdr:oneCellAnchor>
  <xdr:oneCellAnchor>
    <xdr:from>
      <xdr:col>0</xdr:col>
      <xdr:colOff>0</xdr:colOff>
      <xdr:row>190</xdr:row>
      <xdr:rowOff>0</xdr:rowOff>
    </xdr:from>
    <xdr:ext cx="285750" cy="285750"/>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190</xdr:row>
      <xdr:rowOff>285750</xdr:rowOff>
    </xdr:from>
    <xdr:ext cx="952500" cy="952500"/>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37" cstate="print"/>
        <a:stretch>
          <a:fillRect/>
        </a:stretch>
      </xdr:blipFill>
      <xdr:spPr>
        <a:xfrm>
          <a:off x="0" y="0"/>
          <a:ext cx="952500" cy="952500"/>
        </a:xfrm>
        <a:prstGeom prst="rect">
          <a:avLst/>
        </a:prstGeom>
      </xdr:spPr>
    </xdr:pic>
    <xdr:clientData/>
  </xdr:oneCellAnchor>
  <xdr:oneCellAnchor>
    <xdr:from>
      <xdr:col>3</xdr:col>
      <xdr:colOff>47625</xdr:colOff>
      <xdr:row>191</xdr:row>
      <xdr:rowOff>352425</xdr:rowOff>
    </xdr:from>
    <xdr:ext cx="952500" cy="952500"/>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38" cstate="print"/>
        <a:stretch>
          <a:fillRect/>
        </a:stretch>
      </xdr:blipFill>
      <xdr:spPr>
        <a:xfrm>
          <a:off x="0" y="0"/>
          <a:ext cx="952500" cy="952500"/>
        </a:xfrm>
        <a:prstGeom prst="rect">
          <a:avLst/>
        </a:prstGeom>
      </xdr:spPr>
    </xdr:pic>
    <xdr:clientData/>
  </xdr:oneCellAnchor>
  <xdr:oneCellAnchor>
    <xdr:from>
      <xdr:col>3</xdr:col>
      <xdr:colOff>47625</xdr:colOff>
      <xdr:row>192</xdr:row>
      <xdr:rowOff>285750</xdr:rowOff>
    </xdr:from>
    <xdr:ext cx="952500" cy="952500"/>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39" cstate="print"/>
        <a:stretch>
          <a:fillRect/>
        </a:stretch>
      </xdr:blipFill>
      <xdr:spPr>
        <a:xfrm>
          <a:off x="0" y="0"/>
          <a:ext cx="952500" cy="952500"/>
        </a:xfrm>
        <a:prstGeom prst="rect">
          <a:avLst/>
        </a:prstGeom>
      </xdr:spPr>
    </xdr:pic>
    <xdr:clientData/>
  </xdr:oneCellAnchor>
  <xdr:oneCellAnchor>
    <xdr:from>
      <xdr:col>3</xdr:col>
      <xdr:colOff>47625</xdr:colOff>
      <xdr:row>193</xdr:row>
      <xdr:rowOff>238125</xdr:rowOff>
    </xdr:from>
    <xdr:ext cx="952500" cy="952500"/>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40" cstate="print"/>
        <a:stretch>
          <a:fillRect/>
        </a:stretch>
      </xdr:blipFill>
      <xdr:spPr>
        <a:xfrm>
          <a:off x="0" y="0"/>
          <a:ext cx="952500" cy="952500"/>
        </a:xfrm>
        <a:prstGeom prst="rect">
          <a:avLst/>
        </a:prstGeom>
      </xdr:spPr>
    </xdr:pic>
    <xdr:clientData/>
  </xdr:oneCellAnchor>
  <xdr:oneCellAnchor>
    <xdr:from>
      <xdr:col>3</xdr:col>
      <xdr:colOff>47625</xdr:colOff>
      <xdr:row>194</xdr:row>
      <xdr:rowOff>352425</xdr:rowOff>
    </xdr:from>
    <xdr:ext cx="952500" cy="952500"/>
    <xdr:pic>
      <xdr:nvPicPr>
        <xdr:cNvPr id="181" name="Pictur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41" cstate="print"/>
        <a:stretch>
          <a:fillRect/>
        </a:stretch>
      </xdr:blipFill>
      <xdr:spPr>
        <a:xfrm>
          <a:off x="0" y="0"/>
          <a:ext cx="952500" cy="952500"/>
        </a:xfrm>
        <a:prstGeom prst="rect">
          <a:avLst/>
        </a:prstGeom>
      </xdr:spPr>
    </xdr:pic>
    <xdr:clientData/>
  </xdr:oneCellAnchor>
  <xdr:oneCellAnchor>
    <xdr:from>
      <xdr:col>3</xdr:col>
      <xdr:colOff>47625</xdr:colOff>
      <xdr:row>195</xdr:row>
      <xdr:rowOff>285750</xdr:rowOff>
    </xdr:from>
    <xdr:ext cx="952500" cy="952500"/>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35" cstate="print"/>
        <a:stretch>
          <a:fillRect/>
        </a:stretch>
      </xdr:blipFill>
      <xdr:spPr>
        <a:xfrm>
          <a:off x="0" y="0"/>
          <a:ext cx="952500" cy="952500"/>
        </a:xfrm>
        <a:prstGeom prst="rect">
          <a:avLst/>
        </a:prstGeom>
      </xdr:spPr>
    </xdr:pic>
    <xdr:clientData/>
  </xdr:oneCellAnchor>
  <xdr:oneCellAnchor>
    <xdr:from>
      <xdr:col>0</xdr:col>
      <xdr:colOff>0</xdr:colOff>
      <xdr:row>196</xdr:row>
      <xdr:rowOff>0</xdr:rowOff>
    </xdr:from>
    <xdr:ext cx="285750" cy="285750"/>
    <xdr:pic>
      <xdr:nvPicPr>
        <xdr:cNvPr id="183" name="Pictur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196</xdr:row>
      <xdr:rowOff>285750</xdr:rowOff>
    </xdr:from>
    <xdr:ext cx="952500" cy="952500"/>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36" cstate="print"/>
        <a:stretch>
          <a:fillRect/>
        </a:stretch>
      </xdr:blipFill>
      <xdr:spPr>
        <a:xfrm>
          <a:off x="0" y="0"/>
          <a:ext cx="952500" cy="952500"/>
        </a:xfrm>
        <a:prstGeom prst="rect">
          <a:avLst/>
        </a:prstGeom>
      </xdr:spPr>
    </xdr:pic>
    <xdr:clientData/>
  </xdr:oneCellAnchor>
  <xdr:oneCellAnchor>
    <xdr:from>
      <xdr:col>0</xdr:col>
      <xdr:colOff>0</xdr:colOff>
      <xdr:row>197</xdr:row>
      <xdr:rowOff>0</xdr:rowOff>
    </xdr:from>
    <xdr:ext cx="285750" cy="285750"/>
    <xdr:pic>
      <xdr:nvPicPr>
        <xdr:cNvPr id="185" name="Picture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197</xdr:row>
      <xdr:rowOff>285750</xdr:rowOff>
    </xdr:from>
    <xdr:ext cx="952500" cy="952500"/>
    <xdr:pic>
      <xdr:nvPicPr>
        <xdr:cNvPr id="186" name="Picture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37" cstate="print"/>
        <a:stretch>
          <a:fillRect/>
        </a:stretch>
      </xdr:blipFill>
      <xdr:spPr>
        <a:xfrm>
          <a:off x="0" y="0"/>
          <a:ext cx="952500" cy="952500"/>
        </a:xfrm>
        <a:prstGeom prst="rect">
          <a:avLst/>
        </a:prstGeom>
      </xdr:spPr>
    </xdr:pic>
    <xdr:clientData/>
  </xdr:oneCellAnchor>
  <xdr:oneCellAnchor>
    <xdr:from>
      <xdr:col>3</xdr:col>
      <xdr:colOff>47625</xdr:colOff>
      <xdr:row>198</xdr:row>
      <xdr:rowOff>238125</xdr:rowOff>
    </xdr:from>
    <xdr:ext cx="952500" cy="952500"/>
    <xdr:pic>
      <xdr:nvPicPr>
        <xdr:cNvPr id="187" name="Picture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40" cstate="print"/>
        <a:stretch>
          <a:fillRect/>
        </a:stretch>
      </xdr:blipFill>
      <xdr:spPr>
        <a:xfrm>
          <a:off x="0" y="0"/>
          <a:ext cx="952500" cy="952500"/>
        </a:xfrm>
        <a:prstGeom prst="rect">
          <a:avLst/>
        </a:prstGeom>
      </xdr:spPr>
    </xdr:pic>
    <xdr:clientData/>
  </xdr:oneCellAnchor>
  <xdr:oneCellAnchor>
    <xdr:from>
      <xdr:col>3</xdr:col>
      <xdr:colOff>47625</xdr:colOff>
      <xdr:row>199</xdr:row>
      <xdr:rowOff>285750</xdr:rowOff>
    </xdr:from>
    <xdr:ext cx="952500" cy="952500"/>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42" cstate="print"/>
        <a:stretch>
          <a:fillRect/>
        </a:stretch>
      </xdr:blipFill>
      <xdr:spPr>
        <a:xfrm>
          <a:off x="0" y="0"/>
          <a:ext cx="952500" cy="952500"/>
        </a:xfrm>
        <a:prstGeom prst="rect">
          <a:avLst/>
        </a:prstGeom>
      </xdr:spPr>
    </xdr:pic>
    <xdr:clientData/>
  </xdr:oneCellAnchor>
  <xdr:oneCellAnchor>
    <xdr:from>
      <xdr:col>3</xdr:col>
      <xdr:colOff>47625</xdr:colOff>
      <xdr:row>200</xdr:row>
      <xdr:rowOff>352425</xdr:rowOff>
    </xdr:from>
    <xdr:ext cx="952500" cy="952500"/>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43" cstate="print"/>
        <a:stretch>
          <a:fillRect/>
        </a:stretch>
      </xdr:blipFill>
      <xdr:spPr>
        <a:xfrm>
          <a:off x="0" y="0"/>
          <a:ext cx="952500" cy="952500"/>
        </a:xfrm>
        <a:prstGeom prst="rect">
          <a:avLst/>
        </a:prstGeom>
      </xdr:spPr>
    </xdr:pic>
    <xdr:clientData/>
  </xdr:oneCellAnchor>
  <xdr:oneCellAnchor>
    <xdr:from>
      <xdr:col>0</xdr:col>
      <xdr:colOff>0</xdr:colOff>
      <xdr:row>201</xdr:row>
      <xdr:rowOff>0</xdr:rowOff>
    </xdr:from>
    <xdr:ext cx="285750" cy="285750"/>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201</xdr:row>
      <xdr:rowOff>285750</xdr:rowOff>
    </xdr:from>
    <xdr:ext cx="952500" cy="952500"/>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44" cstate="print"/>
        <a:stretch>
          <a:fillRect/>
        </a:stretch>
      </xdr:blipFill>
      <xdr:spPr>
        <a:xfrm>
          <a:off x="0" y="0"/>
          <a:ext cx="952500" cy="952500"/>
        </a:xfrm>
        <a:prstGeom prst="rect">
          <a:avLst/>
        </a:prstGeom>
      </xdr:spPr>
    </xdr:pic>
    <xdr:clientData/>
  </xdr:oneCellAnchor>
  <xdr:oneCellAnchor>
    <xdr:from>
      <xdr:col>3</xdr:col>
      <xdr:colOff>47625</xdr:colOff>
      <xdr:row>202</xdr:row>
      <xdr:rowOff>285750</xdr:rowOff>
    </xdr:from>
    <xdr:ext cx="952500" cy="952500"/>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45" cstate="print"/>
        <a:stretch>
          <a:fillRect/>
        </a:stretch>
      </xdr:blipFill>
      <xdr:spPr>
        <a:xfrm>
          <a:off x="0" y="0"/>
          <a:ext cx="952500" cy="952500"/>
        </a:xfrm>
        <a:prstGeom prst="rect">
          <a:avLst/>
        </a:prstGeom>
      </xdr:spPr>
    </xdr:pic>
    <xdr:clientData/>
  </xdr:oneCellAnchor>
  <xdr:oneCellAnchor>
    <xdr:from>
      <xdr:col>3</xdr:col>
      <xdr:colOff>47625</xdr:colOff>
      <xdr:row>203</xdr:row>
      <xdr:rowOff>238125</xdr:rowOff>
    </xdr:from>
    <xdr:ext cx="952500" cy="952500"/>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46" cstate="print"/>
        <a:stretch>
          <a:fillRect/>
        </a:stretch>
      </xdr:blipFill>
      <xdr:spPr>
        <a:xfrm>
          <a:off x="0" y="0"/>
          <a:ext cx="952500" cy="952500"/>
        </a:xfrm>
        <a:prstGeom prst="rect">
          <a:avLst/>
        </a:prstGeom>
      </xdr:spPr>
    </xdr:pic>
    <xdr:clientData/>
  </xdr:oneCellAnchor>
  <xdr:oneCellAnchor>
    <xdr:from>
      <xdr:col>3</xdr:col>
      <xdr:colOff>47625</xdr:colOff>
      <xdr:row>204</xdr:row>
      <xdr:rowOff>285750</xdr:rowOff>
    </xdr:from>
    <xdr:ext cx="952500" cy="952500"/>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47" cstate="print"/>
        <a:stretch>
          <a:fillRect/>
        </a:stretch>
      </xdr:blipFill>
      <xdr:spPr>
        <a:xfrm>
          <a:off x="0" y="0"/>
          <a:ext cx="952500" cy="952500"/>
        </a:xfrm>
        <a:prstGeom prst="rect">
          <a:avLst/>
        </a:prstGeom>
      </xdr:spPr>
    </xdr:pic>
    <xdr:clientData/>
  </xdr:oneCellAnchor>
  <xdr:oneCellAnchor>
    <xdr:from>
      <xdr:col>3</xdr:col>
      <xdr:colOff>47625</xdr:colOff>
      <xdr:row>205</xdr:row>
      <xdr:rowOff>352425</xdr:rowOff>
    </xdr:from>
    <xdr:ext cx="952500" cy="952500"/>
    <xdr:pic>
      <xdr:nvPicPr>
        <xdr:cNvPr id="195" name="Pictur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39" cstate="print"/>
        <a:stretch>
          <a:fillRect/>
        </a:stretch>
      </xdr:blipFill>
      <xdr:spPr>
        <a:xfrm>
          <a:off x="0" y="0"/>
          <a:ext cx="952500" cy="952500"/>
        </a:xfrm>
        <a:prstGeom prst="rect">
          <a:avLst/>
        </a:prstGeom>
      </xdr:spPr>
    </xdr:pic>
    <xdr:clientData/>
  </xdr:oneCellAnchor>
  <xdr:oneCellAnchor>
    <xdr:from>
      <xdr:col>3</xdr:col>
      <xdr:colOff>47625</xdr:colOff>
      <xdr:row>206</xdr:row>
      <xdr:rowOff>238125</xdr:rowOff>
    </xdr:from>
    <xdr:ext cx="952500" cy="952500"/>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40" cstate="print"/>
        <a:stretch>
          <a:fillRect/>
        </a:stretch>
      </xdr:blipFill>
      <xdr:spPr>
        <a:xfrm>
          <a:off x="0" y="0"/>
          <a:ext cx="952500" cy="952500"/>
        </a:xfrm>
        <a:prstGeom prst="rect">
          <a:avLst/>
        </a:prstGeom>
      </xdr:spPr>
    </xdr:pic>
    <xdr:clientData/>
  </xdr:oneCellAnchor>
  <xdr:oneCellAnchor>
    <xdr:from>
      <xdr:col>3</xdr:col>
      <xdr:colOff>47625</xdr:colOff>
      <xdr:row>207</xdr:row>
      <xdr:rowOff>495300</xdr:rowOff>
    </xdr:from>
    <xdr:ext cx="952500" cy="952500"/>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39" cstate="print"/>
        <a:stretch>
          <a:fillRect/>
        </a:stretch>
      </xdr:blipFill>
      <xdr:spPr>
        <a:xfrm>
          <a:off x="0" y="0"/>
          <a:ext cx="952500" cy="952500"/>
        </a:xfrm>
        <a:prstGeom prst="rect">
          <a:avLst/>
        </a:prstGeom>
      </xdr:spPr>
    </xdr:pic>
    <xdr:clientData/>
  </xdr:oneCellAnchor>
  <xdr:oneCellAnchor>
    <xdr:from>
      <xdr:col>3</xdr:col>
      <xdr:colOff>47625</xdr:colOff>
      <xdr:row>208</xdr:row>
      <xdr:rowOff>285750</xdr:rowOff>
    </xdr:from>
    <xdr:ext cx="952500" cy="952500"/>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96" cstate="print"/>
        <a:stretch>
          <a:fillRect/>
        </a:stretch>
      </xdr:blipFill>
      <xdr:spPr>
        <a:xfrm>
          <a:off x="0" y="0"/>
          <a:ext cx="952500" cy="952500"/>
        </a:xfrm>
        <a:prstGeom prst="rect">
          <a:avLst/>
        </a:prstGeom>
      </xdr:spPr>
    </xdr:pic>
    <xdr:clientData/>
  </xdr:oneCellAnchor>
  <xdr:oneCellAnchor>
    <xdr:from>
      <xdr:col>3</xdr:col>
      <xdr:colOff>47625</xdr:colOff>
      <xdr:row>209</xdr:row>
      <xdr:rowOff>285750</xdr:rowOff>
    </xdr:from>
    <xdr:ext cx="952500" cy="952500"/>
    <xdr:pic>
      <xdr:nvPicPr>
        <xdr:cNvPr id="199" name="Pictur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48" cstate="print"/>
        <a:stretch>
          <a:fillRect/>
        </a:stretch>
      </xdr:blipFill>
      <xdr:spPr>
        <a:xfrm>
          <a:off x="0" y="0"/>
          <a:ext cx="952500" cy="952500"/>
        </a:xfrm>
        <a:prstGeom prst="rect">
          <a:avLst/>
        </a:prstGeom>
      </xdr:spPr>
    </xdr:pic>
    <xdr:clientData/>
  </xdr:oneCellAnchor>
  <xdr:oneCellAnchor>
    <xdr:from>
      <xdr:col>3</xdr:col>
      <xdr:colOff>47625</xdr:colOff>
      <xdr:row>210</xdr:row>
      <xdr:rowOff>285750</xdr:rowOff>
    </xdr:from>
    <xdr:ext cx="952500" cy="952500"/>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49" cstate="print"/>
        <a:stretch>
          <a:fillRect/>
        </a:stretch>
      </xdr:blipFill>
      <xdr:spPr>
        <a:xfrm>
          <a:off x="0" y="0"/>
          <a:ext cx="952500" cy="952500"/>
        </a:xfrm>
        <a:prstGeom prst="rect">
          <a:avLst/>
        </a:prstGeom>
      </xdr:spPr>
    </xdr:pic>
    <xdr:clientData/>
  </xdr:oneCellAnchor>
  <xdr:oneCellAnchor>
    <xdr:from>
      <xdr:col>3</xdr:col>
      <xdr:colOff>47625</xdr:colOff>
      <xdr:row>211</xdr:row>
      <xdr:rowOff>285750</xdr:rowOff>
    </xdr:from>
    <xdr:ext cx="952500" cy="952500"/>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39" cstate="print"/>
        <a:stretch>
          <a:fillRect/>
        </a:stretch>
      </xdr:blipFill>
      <xdr:spPr>
        <a:xfrm>
          <a:off x="0" y="0"/>
          <a:ext cx="952500" cy="952500"/>
        </a:xfrm>
        <a:prstGeom prst="rect">
          <a:avLst/>
        </a:prstGeom>
      </xdr:spPr>
    </xdr:pic>
    <xdr:clientData/>
  </xdr:oneCellAnchor>
  <xdr:oneCellAnchor>
    <xdr:from>
      <xdr:col>3</xdr:col>
      <xdr:colOff>47625</xdr:colOff>
      <xdr:row>212</xdr:row>
      <xdr:rowOff>285750</xdr:rowOff>
    </xdr:from>
    <xdr:ext cx="952500" cy="952500"/>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50" cstate="print"/>
        <a:stretch>
          <a:fillRect/>
        </a:stretch>
      </xdr:blipFill>
      <xdr:spPr>
        <a:xfrm>
          <a:off x="0" y="0"/>
          <a:ext cx="952500" cy="952500"/>
        </a:xfrm>
        <a:prstGeom prst="rect">
          <a:avLst/>
        </a:prstGeom>
      </xdr:spPr>
    </xdr:pic>
    <xdr:clientData/>
  </xdr:oneCellAnchor>
  <xdr:oneCellAnchor>
    <xdr:from>
      <xdr:col>3</xdr:col>
      <xdr:colOff>47625</xdr:colOff>
      <xdr:row>213</xdr:row>
      <xdr:rowOff>352425</xdr:rowOff>
    </xdr:from>
    <xdr:ext cx="952500" cy="952500"/>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51" cstate="print"/>
        <a:stretch>
          <a:fillRect/>
        </a:stretch>
      </xdr:blipFill>
      <xdr:spPr>
        <a:xfrm>
          <a:off x="0" y="0"/>
          <a:ext cx="952500" cy="952500"/>
        </a:xfrm>
        <a:prstGeom prst="rect">
          <a:avLst/>
        </a:prstGeom>
      </xdr:spPr>
    </xdr:pic>
    <xdr:clientData/>
  </xdr:oneCellAnchor>
  <xdr:oneCellAnchor>
    <xdr:from>
      <xdr:col>3</xdr:col>
      <xdr:colOff>47625</xdr:colOff>
      <xdr:row>214</xdr:row>
      <xdr:rowOff>238125</xdr:rowOff>
    </xdr:from>
    <xdr:ext cx="952500" cy="952500"/>
    <xdr:pic>
      <xdr:nvPicPr>
        <xdr:cNvPr id="204" name="Pictur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52" cstate="print"/>
        <a:stretch>
          <a:fillRect/>
        </a:stretch>
      </xdr:blipFill>
      <xdr:spPr>
        <a:xfrm>
          <a:off x="0" y="0"/>
          <a:ext cx="952500" cy="952500"/>
        </a:xfrm>
        <a:prstGeom prst="rect">
          <a:avLst/>
        </a:prstGeom>
      </xdr:spPr>
    </xdr:pic>
    <xdr:clientData/>
  </xdr:oneCellAnchor>
  <xdr:oneCellAnchor>
    <xdr:from>
      <xdr:col>3</xdr:col>
      <xdr:colOff>47625</xdr:colOff>
      <xdr:row>215</xdr:row>
      <xdr:rowOff>285750</xdr:rowOff>
    </xdr:from>
    <xdr:ext cx="952500" cy="952500"/>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53" cstate="print"/>
        <a:stretch>
          <a:fillRect/>
        </a:stretch>
      </xdr:blipFill>
      <xdr:spPr>
        <a:xfrm>
          <a:off x="0" y="0"/>
          <a:ext cx="952500" cy="952500"/>
        </a:xfrm>
        <a:prstGeom prst="rect">
          <a:avLst/>
        </a:prstGeom>
      </xdr:spPr>
    </xdr:pic>
    <xdr:clientData/>
  </xdr:oneCellAnchor>
  <xdr:oneCellAnchor>
    <xdr:from>
      <xdr:col>3</xdr:col>
      <xdr:colOff>47625</xdr:colOff>
      <xdr:row>216</xdr:row>
      <xdr:rowOff>285750</xdr:rowOff>
    </xdr:from>
    <xdr:ext cx="952500" cy="952500"/>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54" cstate="print"/>
        <a:stretch>
          <a:fillRect/>
        </a:stretch>
      </xdr:blipFill>
      <xdr:spPr>
        <a:xfrm>
          <a:off x="0" y="0"/>
          <a:ext cx="952500" cy="952500"/>
        </a:xfrm>
        <a:prstGeom prst="rect">
          <a:avLst/>
        </a:prstGeom>
      </xdr:spPr>
    </xdr:pic>
    <xdr:clientData/>
  </xdr:oneCellAnchor>
  <xdr:oneCellAnchor>
    <xdr:from>
      <xdr:col>3</xdr:col>
      <xdr:colOff>47625</xdr:colOff>
      <xdr:row>217</xdr:row>
      <xdr:rowOff>285750</xdr:rowOff>
    </xdr:from>
    <xdr:ext cx="952500" cy="952500"/>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55" cstate="print"/>
        <a:stretch>
          <a:fillRect/>
        </a:stretch>
      </xdr:blipFill>
      <xdr:spPr>
        <a:xfrm>
          <a:off x="0" y="0"/>
          <a:ext cx="952500" cy="952500"/>
        </a:xfrm>
        <a:prstGeom prst="rect">
          <a:avLst/>
        </a:prstGeom>
      </xdr:spPr>
    </xdr:pic>
    <xdr:clientData/>
  </xdr:oneCellAnchor>
  <xdr:oneCellAnchor>
    <xdr:from>
      <xdr:col>3</xdr:col>
      <xdr:colOff>47625</xdr:colOff>
      <xdr:row>218</xdr:row>
      <xdr:rowOff>495300</xdr:rowOff>
    </xdr:from>
    <xdr:ext cx="952500" cy="952500"/>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56" cstate="print"/>
        <a:stretch>
          <a:fillRect/>
        </a:stretch>
      </xdr:blipFill>
      <xdr:spPr>
        <a:xfrm>
          <a:off x="0" y="0"/>
          <a:ext cx="952500" cy="952500"/>
        </a:xfrm>
        <a:prstGeom prst="rect">
          <a:avLst/>
        </a:prstGeom>
      </xdr:spPr>
    </xdr:pic>
    <xdr:clientData/>
  </xdr:oneCellAnchor>
  <xdr:oneCellAnchor>
    <xdr:from>
      <xdr:col>3</xdr:col>
      <xdr:colOff>47625</xdr:colOff>
      <xdr:row>219</xdr:row>
      <xdr:rowOff>352425</xdr:rowOff>
    </xdr:from>
    <xdr:ext cx="952500" cy="952500"/>
    <xdr:pic>
      <xdr:nvPicPr>
        <xdr:cNvPr id="209" name="Pictur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39" cstate="print"/>
        <a:stretch>
          <a:fillRect/>
        </a:stretch>
      </xdr:blipFill>
      <xdr:spPr>
        <a:xfrm>
          <a:off x="0" y="0"/>
          <a:ext cx="952500" cy="952500"/>
        </a:xfrm>
        <a:prstGeom prst="rect">
          <a:avLst/>
        </a:prstGeom>
      </xdr:spPr>
    </xdr:pic>
    <xdr:clientData/>
  </xdr:oneCellAnchor>
  <xdr:oneCellAnchor>
    <xdr:from>
      <xdr:col>3</xdr:col>
      <xdr:colOff>47625</xdr:colOff>
      <xdr:row>220</xdr:row>
      <xdr:rowOff>285750</xdr:rowOff>
    </xdr:from>
    <xdr:ext cx="952500" cy="952500"/>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57" cstate="print"/>
        <a:stretch>
          <a:fillRect/>
        </a:stretch>
      </xdr:blipFill>
      <xdr:spPr>
        <a:xfrm>
          <a:off x="0" y="0"/>
          <a:ext cx="952500" cy="952500"/>
        </a:xfrm>
        <a:prstGeom prst="rect">
          <a:avLst/>
        </a:prstGeom>
      </xdr:spPr>
    </xdr:pic>
    <xdr:clientData/>
  </xdr:oneCellAnchor>
  <xdr:oneCellAnchor>
    <xdr:from>
      <xdr:col>3</xdr:col>
      <xdr:colOff>47625</xdr:colOff>
      <xdr:row>221</xdr:row>
      <xdr:rowOff>352425</xdr:rowOff>
    </xdr:from>
    <xdr:ext cx="952500" cy="952500"/>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58" cstate="print"/>
        <a:stretch>
          <a:fillRect/>
        </a:stretch>
      </xdr:blipFill>
      <xdr:spPr>
        <a:xfrm>
          <a:off x="0" y="0"/>
          <a:ext cx="952500" cy="952500"/>
        </a:xfrm>
        <a:prstGeom prst="rect">
          <a:avLst/>
        </a:prstGeom>
      </xdr:spPr>
    </xdr:pic>
    <xdr:clientData/>
  </xdr:oneCellAnchor>
  <xdr:oneCellAnchor>
    <xdr:from>
      <xdr:col>3</xdr:col>
      <xdr:colOff>47625</xdr:colOff>
      <xdr:row>222</xdr:row>
      <xdr:rowOff>352425</xdr:rowOff>
    </xdr:from>
    <xdr:ext cx="952500" cy="952500"/>
    <xdr:pic>
      <xdr:nvPicPr>
        <xdr:cNvPr id="212" name="Picture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59" cstate="print"/>
        <a:stretch>
          <a:fillRect/>
        </a:stretch>
      </xdr:blipFill>
      <xdr:spPr>
        <a:xfrm>
          <a:off x="0" y="0"/>
          <a:ext cx="952500" cy="952500"/>
        </a:xfrm>
        <a:prstGeom prst="rect">
          <a:avLst/>
        </a:prstGeom>
      </xdr:spPr>
    </xdr:pic>
    <xdr:clientData/>
  </xdr:oneCellAnchor>
  <xdr:oneCellAnchor>
    <xdr:from>
      <xdr:col>3</xdr:col>
      <xdr:colOff>47625</xdr:colOff>
      <xdr:row>223</xdr:row>
      <xdr:rowOff>352425</xdr:rowOff>
    </xdr:from>
    <xdr:ext cx="952500" cy="952500"/>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60" cstate="print"/>
        <a:stretch>
          <a:fillRect/>
        </a:stretch>
      </xdr:blipFill>
      <xdr:spPr>
        <a:xfrm>
          <a:off x="0" y="0"/>
          <a:ext cx="952500" cy="952500"/>
        </a:xfrm>
        <a:prstGeom prst="rect">
          <a:avLst/>
        </a:prstGeom>
      </xdr:spPr>
    </xdr:pic>
    <xdr:clientData/>
  </xdr:oneCellAnchor>
  <xdr:oneCellAnchor>
    <xdr:from>
      <xdr:col>3</xdr:col>
      <xdr:colOff>47625</xdr:colOff>
      <xdr:row>224</xdr:row>
      <xdr:rowOff>238125</xdr:rowOff>
    </xdr:from>
    <xdr:ext cx="952500" cy="952500"/>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61" cstate="print"/>
        <a:stretch>
          <a:fillRect/>
        </a:stretch>
      </xdr:blipFill>
      <xdr:spPr>
        <a:xfrm>
          <a:off x="0" y="0"/>
          <a:ext cx="952500" cy="952500"/>
        </a:xfrm>
        <a:prstGeom prst="rect">
          <a:avLst/>
        </a:prstGeom>
      </xdr:spPr>
    </xdr:pic>
    <xdr:clientData/>
  </xdr:oneCellAnchor>
  <xdr:oneCellAnchor>
    <xdr:from>
      <xdr:col>3</xdr:col>
      <xdr:colOff>47625</xdr:colOff>
      <xdr:row>227</xdr:row>
      <xdr:rowOff>352425</xdr:rowOff>
    </xdr:from>
    <xdr:ext cx="952500" cy="952500"/>
    <xdr:pic>
      <xdr:nvPicPr>
        <xdr:cNvPr id="215" name="Picture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62" cstate="print"/>
        <a:stretch>
          <a:fillRect/>
        </a:stretch>
      </xdr:blipFill>
      <xdr:spPr>
        <a:xfrm>
          <a:off x="0" y="0"/>
          <a:ext cx="952500" cy="952500"/>
        </a:xfrm>
        <a:prstGeom prst="rect">
          <a:avLst/>
        </a:prstGeom>
      </xdr:spPr>
    </xdr:pic>
    <xdr:clientData/>
  </xdr:oneCellAnchor>
  <xdr:oneCellAnchor>
    <xdr:from>
      <xdr:col>3</xdr:col>
      <xdr:colOff>47625</xdr:colOff>
      <xdr:row>228</xdr:row>
      <xdr:rowOff>352425</xdr:rowOff>
    </xdr:from>
    <xdr:ext cx="952500" cy="952500"/>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63" cstate="print"/>
        <a:stretch>
          <a:fillRect/>
        </a:stretch>
      </xdr:blipFill>
      <xdr:spPr>
        <a:xfrm>
          <a:off x="0" y="0"/>
          <a:ext cx="952500" cy="952500"/>
        </a:xfrm>
        <a:prstGeom prst="rect">
          <a:avLst/>
        </a:prstGeom>
      </xdr:spPr>
    </xdr:pic>
    <xdr:clientData/>
  </xdr:oneCellAnchor>
  <xdr:oneCellAnchor>
    <xdr:from>
      <xdr:col>3</xdr:col>
      <xdr:colOff>47625</xdr:colOff>
      <xdr:row>229</xdr:row>
      <xdr:rowOff>352425</xdr:rowOff>
    </xdr:from>
    <xdr:ext cx="952500" cy="952500"/>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64" cstate="print"/>
        <a:stretch>
          <a:fillRect/>
        </a:stretch>
      </xdr:blipFill>
      <xdr:spPr>
        <a:xfrm>
          <a:off x="0" y="0"/>
          <a:ext cx="952500" cy="952500"/>
        </a:xfrm>
        <a:prstGeom prst="rect">
          <a:avLst/>
        </a:prstGeom>
      </xdr:spPr>
    </xdr:pic>
    <xdr:clientData/>
  </xdr:oneCellAnchor>
  <xdr:oneCellAnchor>
    <xdr:from>
      <xdr:col>3</xdr:col>
      <xdr:colOff>47625</xdr:colOff>
      <xdr:row>230</xdr:row>
      <xdr:rowOff>428625</xdr:rowOff>
    </xdr:from>
    <xdr:ext cx="952500" cy="952500"/>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65" cstate="print"/>
        <a:stretch>
          <a:fillRect/>
        </a:stretch>
      </xdr:blipFill>
      <xdr:spPr>
        <a:xfrm>
          <a:off x="0" y="0"/>
          <a:ext cx="952500" cy="952500"/>
        </a:xfrm>
        <a:prstGeom prst="rect">
          <a:avLst/>
        </a:prstGeom>
      </xdr:spPr>
    </xdr:pic>
    <xdr:clientData/>
  </xdr:oneCellAnchor>
  <xdr:oneCellAnchor>
    <xdr:from>
      <xdr:col>3</xdr:col>
      <xdr:colOff>47625</xdr:colOff>
      <xdr:row>231</xdr:row>
      <xdr:rowOff>352425</xdr:rowOff>
    </xdr:from>
    <xdr:ext cx="952500" cy="952500"/>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66" cstate="print"/>
        <a:stretch>
          <a:fillRect/>
        </a:stretch>
      </xdr:blipFill>
      <xdr:spPr>
        <a:xfrm>
          <a:off x="0" y="0"/>
          <a:ext cx="952500" cy="952500"/>
        </a:xfrm>
        <a:prstGeom prst="rect">
          <a:avLst/>
        </a:prstGeom>
      </xdr:spPr>
    </xdr:pic>
    <xdr:clientData/>
  </xdr:oneCellAnchor>
  <xdr:oneCellAnchor>
    <xdr:from>
      <xdr:col>3</xdr:col>
      <xdr:colOff>47625</xdr:colOff>
      <xdr:row>232</xdr:row>
      <xdr:rowOff>352425</xdr:rowOff>
    </xdr:from>
    <xdr:ext cx="952500" cy="952500"/>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167" cstate="print"/>
        <a:stretch>
          <a:fillRect/>
        </a:stretch>
      </xdr:blipFill>
      <xdr:spPr>
        <a:xfrm>
          <a:off x="0" y="0"/>
          <a:ext cx="952500" cy="952500"/>
        </a:xfrm>
        <a:prstGeom prst="rect">
          <a:avLst/>
        </a:prstGeom>
      </xdr:spPr>
    </xdr:pic>
    <xdr:clientData/>
  </xdr:oneCellAnchor>
  <xdr:oneCellAnchor>
    <xdr:from>
      <xdr:col>3</xdr:col>
      <xdr:colOff>47625</xdr:colOff>
      <xdr:row>233</xdr:row>
      <xdr:rowOff>428625</xdr:rowOff>
    </xdr:from>
    <xdr:ext cx="952500" cy="952500"/>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68" cstate="print"/>
        <a:stretch>
          <a:fillRect/>
        </a:stretch>
      </xdr:blipFill>
      <xdr:spPr>
        <a:xfrm>
          <a:off x="0" y="0"/>
          <a:ext cx="952500" cy="952500"/>
        </a:xfrm>
        <a:prstGeom prst="rect">
          <a:avLst/>
        </a:prstGeom>
      </xdr:spPr>
    </xdr:pic>
    <xdr:clientData/>
  </xdr:oneCellAnchor>
  <xdr:oneCellAnchor>
    <xdr:from>
      <xdr:col>3</xdr:col>
      <xdr:colOff>47625</xdr:colOff>
      <xdr:row>234</xdr:row>
      <xdr:rowOff>428625</xdr:rowOff>
    </xdr:from>
    <xdr:ext cx="952500" cy="952500"/>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69" cstate="print"/>
        <a:stretch>
          <a:fillRect/>
        </a:stretch>
      </xdr:blipFill>
      <xdr:spPr>
        <a:xfrm>
          <a:off x="0" y="0"/>
          <a:ext cx="952500" cy="952500"/>
        </a:xfrm>
        <a:prstGeom prst="rect">
          <a:avLst/>
        </a:prstGeom>
      </xdr:spPr>
    </xdr:pic>
    <xdr:clientData/>
  </xdr:oneCellAnchor>
  <xdr:oneCellAnchor>
    <xdr:from>
      <xdr:col>3</xdr:col>
      <xdr:colOff>47625</xdr:colOff>
      <xdr:row>235</xdr:row>
      <xdr:rowOff>428625</xdr:rowOff>
    </xdr:from>
    <xdr:ext cx="952500" cy="952500"/>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70" cstate="print"/>
        <a:stretch>
          <a:fillRect/>
        </a:stretch>
      </xdr:blipFill>
      <xdr:spPr>
        <a:xfrm>
          <a:off x="0" y="0"/>
          <a:ext cx="952500" cy="952500"/>
        </a:xfrm>
        <a:prstGeom prst="rect">
          <a:avLst/>
        </a:prstGeom>
      </xdr:spPr>
    </xdr:pic>
    <xdr:clientData/>
  </xdr:oneCellAnchor>
  <xdr:oneCellAnchor>
    <xdr:from>
      <xdr:col>3</xdr:col>
      <xdr:colOff>47625</xdr:colOff>
      <xdr:row>236</xdr:row>
      <xdr:rowOff>495300</xdr:rowOff>
    </xdr:from>
    <xdr:ext cx="952500" cy="952500"/>
    <xdr:pic>
      <xdr:nvPicPr>
        <xdr:cNvPr id="224" name="Pictur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71" cstate="print"/>
        <a:stretch>
          <a:fillRect/>
        </a:stretch>
      </xdr:blipFill>
      <xdr:spPr>
        <a:xfrm>
          <a:off x="0" y="0"/>
          <a:ext cx="952500" cy="952500"/>
        </a:xfrm>
        <a:prstGeom prst="rect">
          <a:avLst/>
        </a:prstGeom>
      </xdr:spPr>
    </xdr:pic>
    <xdr:clientData/>
  </xdr:oneCellAnchor>
  <xdr:oneCellAnchor>
    <xdr:from>
      <xdr:col>3</xdr:col>
      <xdr:colOff>47625</xdr:colOff>
      <xdr:row>237</xdr:row>
      <xdr:rowOff>352425</xdr:rowOff>
    </xdr:from>
    <xdr:ext cx="952500" cy="952500"/>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72" cstate="print"/>
        <a:stretch>
          <a:fillRect/>
        </a:stretch>
      </xdr:blipFill>
      <xdr:spPr>
        <a:xfrm>
          <a:off x="0" y="0"/>
          <a:ext cx="952500" cy="952500"/>
        </a:xfrm>
        <a:prstGeom prst="rect">
          <a:avLst/>
        </a:prstGeom>
      </xdr:spPr>
    </xdr:pic>
    <xdr:clientData/>
  </xdr:oneCellAnchor>
  <xdr:oneCellAnchor>
    <xdr:from>
      <xdr:col>3</xdr:col>
      <xdr:colOff>47625</xdr:colOff>
      <xdr:row>238</xdr:row>
      <xdr:rowOff>428625</xdr:rowOff>
    </xdr:from>
    <xdr:ext cx="952500" cy="952500"/>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73" cstate="print"/>
        <a:stretch>
          <a:fillRect/>
        </a:stretch>
      </xdr:blipFill>
      <xdr:spPr>
        <a:xfrm>
          <a:off x="0" y="0"/>
          <a:ext cx="952500" cy="952500"/>
        </a:xfrm>
        <a:prstGeom prst="rect">
          <a:avLst/>
        </a:prstGeom>
      </xdr:spPr>
    </xdr:pic>
    <xdr:clientData/>
  </xdr:oneCellAnchor>
  <xdr:oneCellAnchor>
    <xdr:from>
      <xdr:col>3</xdr:col>
      <xdr:colOff>47625</xdr:colOff>
      <xdr:row>239</xdr:row>
      <xdr:rowOff>495300</xdr:rowOff>
    </xdr:from>
    <xdr:ext cx="952500" cy="952500"/>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74" cstate="print"/>
        <a:stretch>
          <a:fillRect/>
        </a:stretch>
      </xdr:blipFill>
      <xdr:spPr>
        <a:xfrm>
          <a:off x="0" y="0"/>
          <a:ext cx="952500" cy="952500"/>
        </a:xfrm>
        <a:prstGeom prst="rect">
          <a:avLst/>
        </a:prstGeom>
      </xdr:spPr>
    </xdr:pic>
    <xdr:clientData/>
  </xdr:oneCellAnchor>
  <xdr:oneCellAnchor>
    <xdr:from>
      <xdr:col>3</xdr:col>
      <xdr:colOff>47625</xdr:colOff>
      <xdr:row>240</xdr:row>
      <xdr:rowOff>495300</xdr:rowOff>
    </xdr:from>
    <xdr:ext cx="952500" cy="952500"/>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75" cstate="print"/>
        <a:stretch>
          <a:fillRect/>
        </a:stretch>
      </xdr:blipFill>
      <xdr:spPr>
        <a:xfrm>
          <a:off x="0" y="0"/>
          <a:ext cx="952500" cy="952500"/>
        </a:xfrm>
        <a:prstGeom prst="rect">
          <a:avLst/>
        </a:prstGeom>
      </xdr:spPr>
    </xdr:pic>
    <xdr:clientData/>
  </xdr:oneCellAnchor>
  <xdr:oneCellAnchor>
    <xdr:from>
      <xdr:col>3</xdr:col>
      <xdr:colOff>47625</xdr:colOff>
      <xdr:row>243</xdr:row>
      <xdr:rowOff>428625</xdr:rowOff>
    </xdr:from>
    <xdr:ext cx="952500" cy="952500"/>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76" cstate="print"/>
        <a:stretch>
          <a:fillRect/>
        </a:stretch>
      </xdr:blipFill>
      <xdr:spPr>
        <a:xfrm>
          <a:off x="0" y="0"/>
          <a:ext cx="952500" cy="952500"/>
        </a:xfrm>
        <a:prstGeom prst="rect">
          <a:avLst/>
        </a:prstGeom>
      </xdr:spPr>
    </xdr:pic>
    <xdr:clientData/>
  </xdr:oneCellAnchor>
  <xdr:oneCellAnchor>
    <xdr:from>
      <xdr:col>3</xdr:col>
      <xdr:colOff>47625</xdr:colOff>
      <xdr:row>244</xdr:row>
      <xdr:rowOff>352425</xdr:rowOff>
    </xdr:from>
    <xdr:ext cx="952500" cy="952500"/>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77" cstate="print"/>
        <a:stretch>
          <a:fillRect/>
        </a:stretch>
      </xdr:blipFill>
      <xdr:spPr>
        <a:xfrm>
          <a:off x="0" y="0"/>
          <a:ext cx="952500" cy="952500"/>
        </a:xfrm>
        <a:prstGeom prst="rect">
          <a:avLst/>
        </a:prstGeom>
      </xdr:spPr>
    </xdr:pic>
    <xdr:clientData/>
  </xdr:oneCellAnchor>
  <xdr:oneCellAnchor>
    <xdr:from>
      <xdr:col>3</xdr:col>
      <xdr:colOff>47625</xdr:colOff>
      <xdr:row>245</xdr:row>
      <xdr:rowOff>352425</xdr:rowOff>
    </xdr:from>
    <xdr:ext cx="952500" cy="952500"/>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77" cstate="print"/>
        <a:stretch>
          <a:fillRect/>
        </a:stretch>
      </xdr:blipFill>
      <xdr:spPr>
        <a:xfrm>
          <a:off x="0" y="0"/>
          <a:ext cx="952500" cy="952500"/>
        </a:xfrm>
        <a:prstGeom prst="rect">
          <a:avLst/>
        </a:prstGeom>
      </xdr:spPr>
    </xdr:pic>
    <xdr:clientData/>
  </xdr:oneCellAnchor>
  <xdr:oneCellAnchor>
    <xdr:from>
      <xdr:col>3</xdr:col>
      <xdr:colOff>47625</xdr:colOff>
      <xdr:row>250</xdr:row>
      <xdr:rowOff>238125</xdr:rowOff>
    </xdr:from>
    <xdr:ext cx="952500" cy="952500"/>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78" cstate="print"/>
        <a:stretch>
          <a:fillRect/>
        </a:stretch>
      </xdr:blipFill>
      <xdr:spPr>
        <a:xfrm>
          <a:off x="0" y="0"/>
          <a:ext cx="952500" cy="952500"/>
        </a:xfrm>
        <a:prstGeom prst="rect">
          <a:avLst/>
        </a:prstGeom>
      </xdr:spPr>
    </xdr:pic>
    <xdr:clientData/>
  </xdr:oneCellAnchor>
  <xdr:oneCellAnchor>
    <xdr:from>
      <xdr:col>3</xdr:col>
      <xdr:colOff>47625</xdr:colOff>
      <xdr:row>251</xdr:row>
      <xdr:rowOff>238125</xdr:rowOff>
    </xdr:from>
    <xdr:ext cx="952500" cy="952500"/>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79" cstate="print"/>
        <a:stretch>
          <a:fillRect/>
        </a:stretch>
      </xdr:blipFill>
      <xdr:spPr>
        <a:xfrm>
          <a:off x="0" y="0"/>
          <a:ext cx="952500" cy="952500"/>
        </a:xfrm>
        <a:prstGeom prst="rect">
          <a:avLst/>
        </a:prstGeom>
      </xdr:spPr>
    </xdr:pic>
    <xdr:clientData/>
  </xdr:oneCellAnchor>
  <xdr:oneCellAnchor>
    <xdr:from>
      <xdr:col>3</xdr:col>
      <xdr:colOff>47625</xdr:colOff>
      <xdr:row>252</xdr:row>
      <xdr:rowOff>238125</xdr:rowOff>
    </xdr:from>
    <xdr:ext cx="952500" cy="962025"/>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80" cstate="print"/>
        <a:stretch>
          <a:fillRect/>
        </a:stretch>
      </xdr:blipFill>
      <xdr:spPr>
        <a:xfrm>
          <a:off x="0" y="0"/>
          <a:ext cx="952500" cy="962025"/>
        </a:xfrm>
        <a:prstGeom prst="rect">
          <a:avLst/>
        </a:prstGeom>
      </xdr:spPr>
    </xdr:pic>
    <xdr:clientData/>
  </xdr:oneCellAnchor>
  <xdr:oneCellAnchor>
    <xdr:from>
      <xdr:col>3</xdr:col>
      <xdr:colOff>47625</xdr:colOff>
      <xdr:row>253</xdr:row>
      <xdr:rowOff>238125</xdr:rowOff>
    </xdr:from>
    <xdr:ext cx="952500" cy="952500"/>
    <xdr:pic>
      <xdr:nvPicPr>
        <xdr:cNvPr id="235" name="Pictur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81" cstate="print"/>
        <a:stretch>
          <a:fillRect/>
        </a:stretch>
      </xdr:blipFill>
      <xdr:spPr>
        <a:xfrm>
          <a:off x="0" y="0"/>
          <a:ext cx="952500" cy="952500"/>
        </a:xfrm>
        <a:prstGeom prst="rect">
          <a:avLst/>
        </a:prstGeom>
      </xdr:spPr>
    </xdr:pic>
    <xdr:clientData/>
  </xdr:oneCellAnchor>
  <xdr:oneCellAnchor>
    <xdr:from>
      <xdr:col>3</xdr:col>
      <xdr:colOff>47625</xdr:colOff>
      <xdr:row>254</xdr:row>
      <xdr:rowOff>238125</xdr:rowOff>
    </xdr:from>
    <xdr:ext cx="952500" cy="952500"/>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82" cstate="print"/>
        <a:stretch>
          <a:fillRect/>
        </a:stretch>
      </xdr:blipFill>
      <xdr:spPr>
        <a:xfrm>
          <a:off x="0" y="0"/>
          <a:ext cx="952500" cy="952500"/>
        </a:xfrm>
        <a:prstGeom prst="rect">
          <a:avLst/>
        </a:prstGeom>
      </xdr:spPr>
    </xdr:pic>
    <xdr:clientData/>
  </xdr:oneCellAnchor>
  <xdr:oneCellAnchor>
    <xdr:from>
      <xdr:col>3</xdr:col>
      <xdr:colOff>47625</xdr:colOff>
      <xdr:row>255</xdr:row>
      <xdr:rowOff>352425</xdr:rowOff>
    </xdr:from>
    <xdr:ext cx="952500" cy="952500"/>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83" cstate="print"/>
        <a:stretch>
          <a:fillRect/>
        </a:stretch>
      </xdr:blipFill>
      <xdr:spPr>
        <a:xfrm>
          <a:off x="0" y="0"/>
          <a:ext cx="952500" cy="952500"/>
        </a:xfrm>
        <a:prstGeom prst="rect">
          <a:avLst/>
        </a:prstGeom>
      </xdr:spPr>
    </xdr:pic>
    <xdr:clientData/>
  </xdr:oneCellAnchor>
  <xdr:oneCellAnchor>
    <xdr:from>
      <xdr:col>3</xdr:col>
      <xdr:colOff>47625</xdr:colOff>
      <xdr:row>256</xdr:row>
      <xdr:rowOff>238125</xdr:rowOff>
    </xdr:from>
    <xdr:ext cx="952500" cy="952500"/>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84" cstate="print"/>
        <a:stretch>
          <a:fillRect/>
        </a:stretch>
      </xdr:blipFill>
      <xdr:spPr>
        <a:xfrm>
          <a:off x="0" y="0"/>
          <a:ext cx="952500" cy="952500"/>
        </a:xfrm>
        <a:prstGeom prst="rect">
          <a:avLst/>
        </a:prstGeom>
      </xdr:spPr>
    </xdr:pic>
    <xdr:clientData/>
  </xdr:oneCellAnchor>
  <xdr:oneCellAnchor>
    <xdr:from>
      <xdr:col>3</xdr:col>
      <xdr:colOff>47625</xdr:colOff>
      <xdr:row>257</xdr:row>
      <xdr:rowOff>238125</xdr:rowOff>
    </xdr:from>
    <xdr:ext cx="952500" cy="952500"/>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85" cstate="print"/>
        <a:stretch>
          <a:fillRect/>
        </a:stretch>
      </xdr:blipFill>
      <xdr:spPr>
        <a:xfrm>
          <a:off x="0" y="0"/>
          <a:ext cx="952500" cy="952500"/>
        </a:xfrm>
        <a:prstGeom prst="rect">
          <a:avLst/>
        </a:prstGeom>
      </xdr:spPr>
    </xdr:pic>
    <xdr:clientData/>
  </xdr:oneCellAnchor>
  <xdr:oneCellAnchor>
    <xdr:from>
      <xdr:col>3</xdr:col>
      <xdr:colOff>47625</xdr:colOff>
      <xdr:row>258</xdr:row>
      <xdr:rowOff>238125</xdr:rowOff>
    </xdr:from>
    <xdr:ext cx="952500" cy="800100"/>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86" cstate="print"/>
        <a:stretch>
          <a:fillRect/>
        </a:stretch>
      </xdr:blipFill>
      <xdr:spPr>
        <a:xfrm>
          <a:off x="0" y="0"/>
          <a:ext cx="952500" cy="800100"/>
        </a:xfrm>
        <a:prstGeom prst="rect">
          <a:avLst/>
        </a:prstGeom>
      </xdr:spPr>
    </xdr:pic>
    <xdr:clientData/>
  </xdr:oneCellAnchor>
  <xdr:oneCellAnchor>
    <xdr:from>
      <xdr:col>3</xdr:col>
      <xdr:colOff>47625</xdr:colOff>
      <xdr:row>259</xdr:row>
      <xdr:rowOff>238125</xdr:rowOff>
    </xdr:from>
    <xdr:ext cx="952500" cy="952500"/>
    <xdr:pic>
      <xdr:nvPicPr>
        <xdr:cNvPr id="241" name="Pictur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87" cstate="print"/>
        <a:stretch>
          <a:fillRect/>
        </a:stretch>
      </xdr:blipFill>
      <xdr:spPr>
        <a:xfrm>
          <a:off x="0" y="0"/>
          <a:ext cx="952500" cy="952500"/>
        </a:xfrm>
        <a:prstGeom prst="rect">
          <a:avLst/>
        </a:prstGeom>
      </xdr:spPr>
    </xdr:pic>
    <xdr:clientData/>
  </xdr:oneCellAnchor>
  <xdr:oneCellAnchor>
    <xdr:from>
      <xdr:col>3</xdr:col>
      <xdr:colOff>47625</xdr:colOff>
      <xdr:row>260</xdr:row>
      <xdr:rowOff>238125</xdr:rowOff>
    </xdr:from>
    <xdr:ext cx="952500" cy="952500"/>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88" cstate="print"/>
        <a:stretch>
          <a:fillRect/>
        </a:stretch>
      </xdr:blipFill>
      <xdr:spPr>
        <a:xfrm>
          <a:off x="0" y="0"/>
          <a:ext cx="952500" cy="952500"/>
        </a:xfrm>
        <a:prstGeom prst="rect">
          <a:avLst/>
        </a:prstGeom>
      </xdr:spPr>
    </xdr:pic>
    <xdr:clientData/>
  </xdr:oneCellAnchor>
  <xdr:oneCellAnchor>
    <xdr:from>
      <xdr:col>3</xdr:col>
      <xdr:colOff>47625</xdr:colOff>
      <xdr:row>261</xdr:row>
      <xdr:rowOff>238125</xdr:rowOff>
    </xdr:from>
    <xdr:ext cx="952500" cy="952500"/>
    <xdr:pic>
      <xdr:nvPicPr>
        <xdr:cNvPr id="243" name="Pictur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189" cstate="print"/>
        <a:stretch>
          <a:fillRect/>
        </a:stretch>
      </xdr:blipFill>
      <xdr:spPr>
        <a:xfrm>
          <a:off x="0" y="0"/>
          <a:ext cx="952500" cy="952500"/>
        </a:xfrm>
        <a:prstGeom prst="rect">
          <a:avLst/>
        </a:prstGeom>
      </xdr:spPr>
    </xdr:pic>
    <xdr:clientData/>
  </xdr:oneCellAnchor>
  <xdr:oneCellAnchor>
    <xdr:from>
      <xdr:col>3</xdr:col>
      <xdr:colOff>47625</xdr:colOff>
      <xdr:row>262</xdr:row>
      <xdr:rowOff>238125</xdr:rowOff>
    </xdr:from>
    <xdr:ext cx="952500" cy="952500"/>
    <xdr:pic>
      <xdr:nvPicPr>
        <xdr:cNvPr id="244" name="Picture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190" cstate="print"/>
        <a:stretch>
          <a:fillRect/>
        </a:stretch>
      </xdr:blipFill>
      <xdr:spPr>
        <a:xfrm>
          <a:off x="0" y="0"/>
          <a:ext cx="952500" cy="952500"/>
        </a:xfrm>
        <a:prstGeom prst="rect">
          <a:avLst/>
        </a:prstGeom>
      </xdr:spPr>
    </xdr:pic>
    <xdr:clientData/>
  </xdr:oneCellAnchor>
  <xdr:oneCellAnchor>
    <xdr:from>
      <xdr:col>3</xdr:col>
      <xdr:colOff>47625</xdr:colOff>
      <xdr:row>267</xdr:row>
      <xdr:rowOff>238125</xdr:rowOff>
    </xdr:from>
    <xdr:ext cx="952500" cy="952500"/>
    <xdr:pic>
      <xdr:nvPicPr>
        <xdr:cNvPr id="245" name="Pictur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191" cstate="print"/>
        <a:stretch>
          <a:fillRect/>
        </a:stretch>
      </xdr:blipFill>
      <xdr:spPr>
        <a:xfrm>
          <a:off x="0" y="0"/>
          <a:ext cx="952500" cy="952500"/>
        </a:xfrm>
        <a:prstGeom prst="rect">
          <a:avLst/>
        </a:prstGeom>
      </xdr:spPr>
    </xdr:pic>
    <xdr:clientData/>
  </xdr:oneCellAnchor>
  <xdr:oneCellAnchor>
    <xdr:from>
      <xdr:col>3</xdr:col>
      <xdr:colOff>47625</xdr:colOff>
      <xdr:row>268</xdr:row>
      <xdr:rowOff>238125</xdr:rowOff>
    </xdr:from>
    <xdr:ext cx="952500" cy="952500"/>
    <xdr:pic>
      <xdr:nvPicPr>
        <xdr:cNvPr id="246" name="Pictur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92" cstate="print"/>
        <a:stretch>
          <a:fillRect/>
        </a:stretch>
      </xdr:blipFill>
      <xdr:spPr>
        <a:xfrm>
          <a:off x="0" y="0"/>
          <a:ext cx="952500" cy="952500"/>
        </a:xfrm>
        <a:prstGeom prst="rect">
          <a:avLst/>
        </a:prstGeom>
      </xdr:spPr>
    </xdr:pic>
    <xdr:clientData/>
  </xdr:oneCellAnchor>
  <xdr:oneCellAnchor>
    <xdr:from>
      <xdr:col>3</xdr:col>
      <xdr:colOff>47625</xdr:colOff>
      <xdr:row>269</xdr:row>
      <xdr:rowOff>238125</xdr:rowOff>
    </xdr:from>
    <xdr:ext cx="952500" cy="952500"/>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193" cstate="print"/>
        <a:stretch>
          <a:fillRect/>
        </a:stretch>
      </xdr:blipFill>
      <xdr:spPr>
        <a:xfrm>
          <a:off x="0" y="0"/>
          <a:ext cx="952500" cy="952500"/>
        </a:xfrm>
        <a:prstGeom prst="rect">
          <a:avLst/>
        </a:prstGeom>
      </xdr:spPr>
    </xdr:pic>
    <xdr:clientData/>
  </xdr:oneCellAnchor>
  <xdr:oneCellAnchor>
    <xdr:from>
      <xdr:col>3</xdr:col>
      <xdr:colOff>47625</xdr:colOff>
      <xdr:row>270</xdr:row>
      <xdr:rowOff>238125</xdr:rowOff>
    </xdr:from>
    <xdr:ext cx="952500" cy="952500"/>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94" cstate="print"/>
        <a:stretch>
          <a:fillRect/>
        </a:stretch>
      </xdr:blipFill>
      <xdr:spPr>
        <a:xfrm>
          <a:off x="0" y="0"/>
          <a:ext cx="952500" cy="952500"/>
        </a:xfrm>
        <a:prstGeom prst="rect">
          <a:avLst/>
        </a:prstGeom>
      </xdr:spPr>
    </xdr:pic>
    <xdr:clientData/>
  </xdr:oneCellAnchor>
  <xdr:oneCellAnchor>
    <xdr:from>
      <xdr:col>3</xdr:col>
      <xdr:colOff>47625</xdr:colOff>
      <xdr:row>271</xdr:row>
      <xdr:rowOff>238125</xdr:rowOff>
    </xdr:from>
    <xdr:ext cx="952500" cy="952500"/>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195" cstate="print"/>
        <a:stretch>
          <a:fillRect/>
        </a:stretch>
      </xdr:blipFill>
      <xdr:spPr>
        <a:xfrm>
          <a:off x="0" y="0"/>
          <a:ext cx="952500" cy="952500"/>
        </a:xfrm>
        <a:prstGeom prst="rect">
          <a:avLst/>
        </a:prstGeom>
      </xdr:spPr>
    </xdr:pic>
    <xdr:clientData/>
  </xdr:oneCellAnchor>
  <xdr:oneCellAnchor>
    <xdr:from>
      <xdr:col>3</xdr:col>
      <xdr:colOff>47625</xdr:colOff>
      <xdr:row>272</xdr:row>
      <xdr:rowOff>238125</xdr:rowOff>
    </xdr:from>
    <xdr:ext cx="952500" cy="952500"/>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196" cstate="print"/>
        <a:stretch>
          <a:fillRect/>
        </a:stretch>
      </xdr:blipFill>
      <xdr:spPr>
        <a:xfrm>
          <a:off x="0" y="0"/>
          <a:ext cx="952500" cy="952500"/>
        </a:xfrm>
        <a:prstGeom prst="rect">
          <a:avLst/>
        </a:prstGeom>
      </xdr:spPr>
    </xdr:pic>
    <xdr:clientData/>
  </xdr:oneCellAnchor>
  <xdr:oneCellAnchor>
    <xdr:from>
      <xdr:col>3</xdr:col>
      <xdr:colOff>47625</xdr:colOff>
      <xdr:row>273</xdr:row>
      <xdr:rowOff>238125</xdr:rowOff>
    </xdr:from>
    <xdr:ext cx="952500" cy="952500"/>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97" cstate="print"/>
        <a:stretch>
          <a:fillRect/>
        </a:stretch>
      </xdr:blipFill>
      <xdr:spPr>
        <a:xfrm>
          <a:off x="0" y="0"/>
          <a:ext cx="952500" cy="952500"/>
        </a:xfrm>
        <a:prstGeom prst="rect">
          <a:avLst/>
        </a:prstGeom>
      </xdr:spPr>
    </xdr:pic>
    <xdr:clientData/>
  </xdr:oneCellAnchor>
  <xdr:oneCellAnchor>
    <xdr:from>
      <xdr:col>3</xdr:col>
      <xdr:colOff>47625</xdr:colOff>
      <xdr:row>281</xdr:row>
      <xdr:rowOff>428625</xdr:rowOff>
    </xdr:from>
    <xdr:ext cx="952500" cy="952500"/>
    <xdr:pic>
      <xdr:nvPicPr>
        <xdr:cNvPr id="252" name="Picture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198" cstate="print"/>
        <a:stretch>
          <a:fillRect/>
        </a:stretch>
      </xdr:blipFill>
      <xdr:spPr>
        <a:xfrm>
          <a:off x="0" y="0"/>
          <a:ext cx="952500" cy="952500"/>
        </a:xfrm>
        <a:prstGeom prst="rect">
          <a:avLst/>
        </a:prstGeom>
      </xdr:spPr>
    </xdr:pic>
    <xdr:clientData/>
  </xdr:oneCellAnchor>
  <xdr:oneCellAnchor>
    <xdr:from>
      <xdr:col>3</xdr:col>
      <xdr:colOff>47625</xdr:colOff>
      <xdr:row>282</xdr:row>
      <xdr:rowOff>428625</xdr:rowOff>
    </xdr:from>
    <xdr:ext cx="952500" cy="952500"/>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99" cstate="print"/>
        <a:stretch>
          <a:fillRect/>
        </a:stretch>
      </xdr:blipFill>
      <xdr:spPr>
        <a:xfrm>
          <a:off x="0" y="0"/>
          <a:ext cx="952500" cy="952500"/>
        </a:xfrm>
        <a:prstGeom prst="rect">
          <a:avLst/>
        </a:prstGeom>
      </xdr:spPr>
    </xdr:pic>
    <xdr:clientData/>
  </xdr:oneCellAnchor>
  <xdr:oneCellAnchor>
    <xdr:from>
      <xdr:col>3</xdr:col>
      <xdr:colOff>47625</xdr:colOff>
      <xdr:row>283</xdr:row>
      <xdr:rowOff>285750</xdr:rowOff>
    </xdr:from>
    <xdr:ext cx="952500" cy="952500"/>
    <xdr:pic>
      <xdr:nvPicPr>
        <xdr:cNvPr id="254" name="Pictur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00" cstate="print"/>
        <a:stretch>
          <a:fillRect/>
        </a:stretch>
      </xdr:blipFill>
      <xdr:spPr>
        <a:xfrm>
          <a:off x="0" y="0"/>
          <a:ext cx="952500" cy="952500"/>
        </a:xfrm>
        <a:prstGeom prst="rect">
          <a:avLst/>
        </a:prstGeom>
      </xdr:spPr>
    </xdr:pic>
    <xdr:clientData/>
  </xdr:oneCellAnchor>
  <xdr:oneCellAnchor>
    <xdr:from>
      <xdr:col>3</xdr:col>
      <xdr:colOff>47625</xdr:colOff>
      <xdr:row>284</xdr:row>
      <xdr:rowOff>285750</xdr:rowOff>
    </xdr:from>
    <xdr:ext cx="952500" cy="952500"/>
    <xdr:pic>
      <xdr:nvPicPr>
        <xdr:cNvPr id="255" name="Picture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01" cstate="print"/>
        <a:stretch>
          <a:fillRect/>
        </a:stretch>
      </xdr:blipFill>
      <xdr:spPr>
        <a:xfrm>
          <a:off x="0" y="0"/>
          <a:ext cx="952500" cy="952500"/>
        </a:xfrm>
        <a:prstGeom prst="rect">
          <a:avLst/>
        </a:prstGeom>
      </xdr:spPr>
    </xdr:pic>
    <xdr:clientData/>
  </xdr:oneCellAnchor>
  <xdr:oneCellAnchor>
    <xdr:from>
      <xdr:col>3</xdr:col>
      <xdr:colOff>47625</xdr:colOff>
      <xdr:row>285</xdr:row>
      <xdr:rowOff>495300</xdr:rowOff>
    </xdr:from>
    <xdr:ext cx="952500" cy="952500"/>
    <xdr:pic>
      <xdr:nvPicPr>
        <xdr:cNvPr id="256" name="Pictur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01" cstate="print"/>
        <a:stretch>
          <a:fillRect/>
        </a:stretch>
      </xdr:blipFill>
      <xdr:spPr>
        <a:xfrm>
          <a:off x="0" y="0"/>
          <a:ext cx="952500" cy="952500"/>
        </a:xfrm>
        <a:prstGeom prst="rect">
          <a:avLst/>
        </a:prstGeom>
      </xdr:spPr>
    </xdr:pic>
    <xdr:clientData/>
  </xdr:oneCellAnchor>
  <xdr:oneCellAnchor>
    <xdr:from>
      <xdr:col>3</xdr:col>
      <xdr:colOff>47625</xdr:colOff>
      <xdr:row>286</xdr:row>
      <xdr:rowOff>571500</xdr:rowOff>
    </xdr:from>
    <xdr:ext cx="952500" cy="952500"/>
    <xdr:pic>
      <xdr:nvPicPr>
        <xdr:cNvPr id="257" name="Pictur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287</xdr:row>
      <xdr:rowOff>571500</xdr:rowOff>
    </xdr:from>
    <xdr:ext cx="952500" cy="952500"/>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03" cstate="print"/>
        <a:stretch>
          <a:fillRect/>
        </a:stretch>
      </xdr:blipFill>
      <xdr:spPr>
        <a:xfrm>
          <a:off x="0" y="0"/>
          <a:ext cx="952500" cy="952500"/>
        </a:xfrm>
        <a:prstGeom prst="rect">
          <a:avLst/>
        </a:prstGeom>
      </xdr:spPr>
    </xdr:pic>
    <xdr:clientData/>
  </xdr:oneCellAnchor>
  <xdr:oneCellAnchor>
    <xdr:from>
      <xdr:col>3</xdr:col>
      <xdr:colOff>47625</xdr:colOff>
      <xdr:row>288</xdr:row>
      <xdr:rowOff>638175</xdr:rowOff>
    </xdr:from>
    <xdr:ext cx="952500" cy="952500"/>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289</xdr:row>
      <xdr:rowOff>495300</xdr:rowOff>
    </xdr:from>
    <xdr:ext cx="952500" cy="952500"/>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04" cstate="print"/>
        <a:stretch>
          <a:fillRect/>
        </a:stretch>
      </xdr:blipFill>
      <xdr:spPr>
        <a:xfrm>
          <a:off x="0" y="0"/>
          <a:ext cx="952500" cy="952500"/>
        </a:xfrm>
        <a:prstGeom prst="rect">
          <a:avLst/>
        </a:prstGeom>
      </xdr:spPr>
    </xdr:pic>
    <xdr:clientData/>
  </xdr:oneCellAnchor>
  <xdr:oneCellAnchor>
    <xdr:from>
      <xdr:col>3</xdr:col>
      <xdr:colOff>47625</xdr:colOff>
      <xdr:row>290</xdr:row>
      <xdr:rowOff>285750</xdr:rowOff>
    </xdr:from>
    <xdr:ext cx="952500" cy="952500"/>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00" cstate="print"/>
        <a:stretch>
          <a:fillRect/>
        </a:stretch>
      </xdr:blipFill>
      <xdr:spPr>
        <a:xfrm>
          <a:off x="0" y="0"/>
          <a:ext cx="952500" cy="952500"/>
        </a:xfrm>
        <a:prstGeom prst="rect">
          <a:avLst/>
        </a:prstGeom>
      </xdr:spPr>
    </xdr:pic>
    <xdr:clientData/>
  </xdr:oneCellAnchor>
  <xdr:oneCellAnchor>
    <xdr:from>
      <xdr:col>3</xdr:col>
      <xdr:colOff>47625</xdr:colOff>
      <xdr:row>291</xdr:row>
      <xdr:rowOff>495300</xdr:rowOff>
    </xdr:from>
    <xdr:ext cx="952500" cy="952500"/>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292</xdr:row>
      <xdr:rowOff>495300</xdr:rowOff>
    </xdr:from>
    <xdr:ext cx="952500" cy="952500"/>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06" cstate="print"/>
        <a:stretch>
          <a:fillRect/>
        </a:stretch>
      </xdr:blipFill>
      <xdr:spPr>
        <a:xfrm>
          <a:off x="0" y="0"/>
          <a:ext cx="952500" cy="952500"/>
        </a:xfrm>
        <a:prstGeom prst="rect">
          <a:avLst/>
        </a:prstGeom>
      </xdr:spPr>
    </xdr:pic>
    <xdr:clientData/>
  </xdr:oneCellAnchor>
  <xdr:oneCellAnchor>
    <xdr:from>
      <xdr:col>3</xdr:col>
      <xdr:colOff>47625</xdr:colOff>
      <xdr:row>293</xdr:row>
      <xdr:rowOff>495300</xdr:rowOff>
    </xdr:from>
    <xdr:ext cx="952500" cy="952500"/>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294</xdr:row>
      <xdr:rowOff>428625</xdr:rowOff>
    </xdr:from>
    <xdr:ext cx="952500" cy="952500"/>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07" cstate="print"/>
        <a:stretch>
          <a:fillRect/>
        </a:stretch>
      </xdr:blipFill>
      <xdr:spPr>
        <a:xfrm>
          <a:off x="0" y="0"/>
          <a:ext cx="952500" cy="952500"/>
        </a:xfrm>
        <a:prstGeom prst="rect">
          <a:avLst/>
        </a:prstGeom>
      </xdr:spPr>
    </xdr:pic>
    <xdr:clientData/>
  </xdr:oneCellAnchor>
  <xdr:oneCellAnchor>
    <xdr:from>
      <xdr:col>3</xdr:col>
      <xdr:colOff>47625</xdr:colOff>
      <xdr:row>295</xdr:row>
      <xdr:rowOff>495300</xdr:rowOff>
    </xdr:from>
    <xdr:ext cx="952500" cy="952500"/>
    <xdr:pic>
      <xdr:nvPicPr>
        <xdr:cNvPr id="266" name="Pictur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296</xdr:row>
      <xdr:rowOff>428625</xdr:rowOff>
    </xdr:from>
    <xdr:ext cx="952500" cy="952500"/>
    <xdr:pic>
      <xdr:nvPicPr>
        <xdr:cNvPr id="267" name="Picture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297</xdr:row>
      <xdr:rowOff>638175</xdr:rowOff>
    </xdr:from>
    <xdr:ext cx="952500" cy="952500"/>
    <xdr:pic>
      <xdr:nvPicPr>
        <xdr:cNvPr id="268" name="Picture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298</xdr:row>
      <xdr:rowOff>571500</xdr:rowOff>
    </xdr:from>
    <xdr:ext cx="952500" cy="952500"/>
    <xdr:pic>
      <xdr:nvPicPr>
        <xdr:cNvPr id="269" name="Picture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08" cstate="print"/>
        <a:stretch>
          <a:fillRect/>
        </a:stretch>
      </xdr:blipFill>
      <xdr:spPr>
        <a:xfrm>
          <a:off x="0" y="0"/>
          <a:ext cx="952500" cy="952500"/>
        </a:xfrm>
        <a:prstGeom prst="rect">
          <a:avLst/>
        </a:prstGeom>
      </xdr:spPr>
    </xdr:pic>
    <xdr:clientData/>
  </xdr:oneCellAnchor>
  <xdr:oneCellAnchor>
    <xdr:from>
      <xdr:col>3</xdr:col>
      <xdr:colOff>47625</xdr:colOff>
      <xdr:row>299</xdr:row>
      <xdr:rowOff>571500</xdr:rowOff>
    </xdr:from>
    <xdr:ext cx="952500" cy="952500"/>
    <xdr:pic>
      <xdr:nvPicPr>
        <xdr:cNvPr id="270" name="Pictur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09" cstate="print"/>
        <a:stretch>
          <a:fillRect/>
        </a:stretch>
      </xdr:blipFill>
      <xdr:spPr>
        <a:xfrm>
          <a:off x="0" y="0"/>
          <a:ext cx="952500" cy="952500"/>
        </a:xfrm>
        <a:prstGeom prst="rect">
          <a:avLst/>
        </a:prstGeom>
      </xdr:spPr>
    </xdr:pic>
    <xdr:clientData/>
  </xdr:oneCellAnchor>
  <xdr:oneCellAnchor>
    <xdr:from>
      <xdr:col>3</xdr:col>
      <xdr:colOff>47625</xdr:colOff>
      <xdr:row>300</xdr:row>
      <xdr:rowOff>495300</xdr:rowOff>
    </xdr:from>
    <xdr:ext cx="952500" cy="952500"/>
    <xdr:pic>
      <xdr:nvPicPr>
        <xdr:cNvPr id="271" name="Pictur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08" cstate="print"/>
        <a:stretch>
          <a:fillRect/>
        </a:stretch>
      </xdr:blipFill>
      <xdr:spPr>
        <a:xfrm>
          <a:off x="0" y="0"/>
          <a:ext cx="952500" cy="952500"/>
        </a:xfrm>
        <a:prstGeom prst="rect">
          <a:avLst/>
        </a:prstGeom>
      </xdr:spPr>
    </xdr:pic>
    <xdr:clientData/>
  </xdr:oneCellAnchor>
  <xdr:oneCellAnchor>
    <xdr:from>
      <xdr:col>3</xdr:col>
      <xdr:colOff>47625</xdr:colOff>
      <xdr:row>301</xdr:row>
      <xdr:rowOff>428625</xdr:rowOff>
    </xdr:from>
    <xdr:ext cx="952500" cy="952500"/>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10" cstate="print"/>
        <a:stretch>
          <a:fillRect/>
        </a:stretch>
      </xdr:blipFill>
      <xdr:spPr>
        <a:xfrm>
          <a:off x="0" y="0"/>
          <a:ext cx="952500" cy="952500"/>
        </a:xfrm>
        <a:prstGeom prst="rect">
          <a:avLst/>
        </a:prstGeom>
      </xdr:spPr>
    </xdr:pic>
    <xdr:clientData/>
  </xdr:oneCellAnchor>
  <xdr:oneCellAnchor>
    <xdr:from>
      <xdr:col>3</xdr:col>
      <xdr:colOff>47625</xdr:colOff>
      <xdr:row>302</xdr:row>
      <xdr:rowOff>495300</xdr:rowOff>
    </xdr:from>
    <xdr:ext cx="952500" cy="952500"/>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303</xdr:row>
      <xdr:rowOff>495300</xdr:rowOff>
    </xdr:from>
    <xdr:ext cx="952500" cy="952500"/>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304</xdr:row>
      <xdr:rowOff>285750</xdr:rowOff>
    </xdr:from>
    <xdr:ext cx="952500" cy="952500"/>
    <xdr:pic>
      <xdr:nvPicPr>
        <xdr:cNvPr id="275" name="Pictur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00" cstate="print"/>
        <a:stretch>
          <a:fillRect/>
        </a:stretch>
      </xdr:blipFill>
      <xdr:spPr>
        <a:xfrm>
          <a:off x="0" y="0"/>
          <a:ext cx="952500" cy="952500"/>
        </a:xfrm>
        <a:prstGeom prst="rect">
          <a:avLst/>
        </a:prstGeom>
      </xdr:spPr>
    </xdr:pic>
    <xdr:clientData/>
  </xdr:oneCellAnchor>
  <xdr:oneCellAnchor>
    <xdr:from>
      <xdr:col>3</xdr:col>
      <xdr:colOff>47625</xdr:colOff>
      <xdr:row>305</xdr:row>
      <xdr:rowOff>495300</xdr:rowOff>
    </xdr:from>
    <xdr:ext cx="952500" cy="952500"/>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306</xdr:row>
      <xdr:rowOff>428625</xdr:rowOff>
    </xdr:from>
    <xdr:ext cx="952500" cy="952500"/>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307</xdr:row>
      <xdr:rowOff>571500</xdr:rowOff>
    </xdr:from>
    <xdr:ext cx="952500" cy="952500"/>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11" cstate="print"/>
        <a:stretch>
          <a:fillRect/>
        </a:stretch>
      </xdr:blipFill>
      <xdr:spPr>
        <a:xfrm>
          <a:off x="0" y="0"/>
          <a:ext cx="952500" cy="952500"/>
        </a:xfrm>
        <a:prstGeom prst="rect">
          <a:avLst/>
        </a:prstGeom>
      </xdr:spPr>
    </xdr:pic>
    <xdr:clientData/>
  </xdr:oneCellAnchor>
  <xdr:oneCellAnchor>
    <xdr:from>
      <xdr:col>3</xdr:col>
      <xdr:colOff>47625</xdr:colOff>
      <xdr:row>308</xdr:row>
      <xdr:rowOff>571500</xdr:rowOff>
    </xdr:from>
    <xdr:ext cx="952500" cy="952500"/>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12" cstate="print"/>
        <a:stretch>
          <a:fillRect/>
        </a:stretch>
      </xdr:blipFill>
      <xdr:spPr>
        <a:xfrm>
          <a:off x="0" y="0"/>
          <a:ext cx="952500" cy="952500"/>
        </a:xfrm>
        <a:prstGeom prst="rect">
          <a:avLst/>
        </a:prstGeom>
      </xdr:spPr>
    </xdr:pic>
    <xdr:clientData/>
  </xdr:oneCellAnchor>
  <xdr:oneCellAnchor>
    <xdr:from>
      <xdr:col>3</xdr:col>
      <xdr:colOff>47625</xdr:colOff>
      <xdr:row>309</xdr:row>
      <xdr:rowOff>495300</xdr:rowOff>
    </xdr:from>
    <xdr:ext cx="952500" cy="952500"/>
    <xdr:pic>
      <xdr:nvPicPr>
        <xdr:cNvPr id="280" name="Picture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13" cstate="print"/>
        <a:stretch>
          <a:fillRect/>
        </a:stretch>
      </xdr:blipFill>
      <xdr:spPr>
        <a:xfrm>
          <a:off x="0" y="0"/>
          <a:ext cx="952500" cy="952500"/>
        </a:xfrm>
        <a:prstGeom prst="rect">
          <a:avLst/>
        </a:prstGeom>
      </xdr:spPr>
    </xdr:pic>
    <xdr:clientData/>
  </xdr:oneCellAnchor>
  <xdr:oneCellAnchor>
    <xdr:from>
      <xdr:col>3</xdr:col>
      <xdr:colOff>47625</xdr:colOff>
      <xdr:row>310</xdr:row>
      <xdr:rowOff>571500</xdr:rowOff>
    </xdr:from>
    <xdr:ext cx="952500" cy="952500"/>
    <xdr:pic>
      <xdr:nvPicPr>
        <xdr:cNvPr id="281" name="Picture 280">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311</xdr:row>
      <xdr:rowOff>571500</xdr:rowOff>
    </xdr:from>
    <xdr:ext cx="952500" cy="952500"/>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312</xdr:row>
      <xdr:rowOff>638175</xdr:rowOff>
    </xdr:from>
    <xdr:ext cx="952500" cy="952500"/>
    <xdr:pic>
      <xdr:nvPicPr>
        <xdr:cNvPr id="283" name="Pictur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313</xdr:row>
      <xdr:rowOff>571500</xdr:rowOff>
    </xdr:from>
    <xdr:ext cx="952500" cy="952500"/>
    <xdr:pic>
      <xdr:nvPicPr>
        <xdr:cNvPr id="284" name="Picture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314</xdr:row>
      <xdr:rowOff>495300</xdr:rowOff>
    </xdr:from>
    <xdr:ext cx="952500" cy="952500"/>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14" cstate="print"/>
        <a:stretch>
          <a:fillRect/>
        </a:stretch>
      </xdr:blipFill>
      <xdr:spPr>
        <a:xfrm>
          <a:off x="0" y="0"/>
          <a:ext cx="952500" cy="952500"/>
        </a:xfrm>
        <a:prstGeom prst="rect">
          <a:avLst/>
        </a:prstGeom>
      </xdr:spPr>
    </xdr:pic>
    <xdr:clientData/>
  </xdr:oneCellAnchor>
  <xdr:oneCellAnchor>
    <xdr:from>
      <xdr:col>3</xdr:col>
      <xdr:colOff>47625</xdr:colOff>
      <xdr:row>315</xdr:row>
      <xdr:rowOff>495300</xdr:rowOff>
    </xdr:from>
    <xdr:ext cx="952500" cy="952500"/>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316</xdr:row>
      <xdr:rowOff>428625</xdr:rowOff>
    </xdr:from>
    <xdr:ext cx="952500" cy="952500"/>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317</xdr:row>
      <xdr:rowOff>495300</xdr:rowOff>
    </xdr:from>
    <xdr:ext cx="952500" cy="952500"/>
    <xdr:pic>
      <xdr:nvPicPr>
        <xdr:cNvPr id="288" name="Picture 287">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318</xdr:row>
      <xdr:rowOff>571500</xdr:rowOff>
    </xdr:from>
    <xdr:ext cx="952500" cy="952500"/>
    <xdr:pic>
      <xdr:nvPicPr>
        <xdr:cNvPr id="289" name="Picture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15" cstate="print"/>
        <a:stretch>
          <a:fillRect/>
        </a:stretch>
      </xdr:blipFill>
      <xdr:spPr>
        <a:xfrm>
          <a:off x="0" y="0"/>
          <a:ext cx="952500" cy="952500"/>
        </a:xfrm>
        <a:prstGeom prst="rect">
          <a:avLst/>
        </a:prstGeom>
      </xdr:spPr>
    </xdr:pic>
    <xdr:clientData/>
  </xdr:oneCellAnchor>
  <xdr:oneCellAnchor>
    <xdr:from>
      <xdr:col>3</xdr:col>
      <xdr:colOff>47625</xdr:colOff>
      <xdr:row>319</xdr:row>
      <xdr:rowOff>571500</xdr:rowOff>
    </xdr:from>
    <xdr:ext cx="952500" cy="952500"/>
    <xdr:pic>
      <xdr:nvPicPr>
        <xdr:cNvPr id="290" name="Pictur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320</xdr:row>
      <xdr:rowOff>781050</xdr:rowOff>
    </xdr:from>
    <xdr:ext cx="952500" cy="952500"/>
    <xdr:pic>
      <xdr:nvPicPr>
        <xdr:cNvPr id="291" name="Pictur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05" cstate="print"/>
        <a:stretch>
          <a:fillRect/>
        </a:stretch>
      </xdr:blipFill>
      <xdr:spPr>
        <a:xfrm>
          <a:off x="0" y="0"/>
          <a:ext cx="952500" cy="952500"/>
        </a:xfrm>
        <a:prstGeom prst="rect">
          <a:avLst/>
        </a:prstGeom>
      </xdr:spPr>
    </xdr:pic>
    <xdr:clientData/>
  </xdr:oneCellAnchor>
  <xdr:oneCellAnchor>
    <xdr:from>
      <xdr:col>3</xdr:col>
      <xdr:colOff>47625</xdr:colOff>
      <xdr:row>321</xdr:row>
      <xdr:rowOff>428625</xdr:rowOff>
    </xdr:from>
    <xdr:ext cx="952500" cy="952500"/>
    <xdr:pic>
      <xdr:nvPicPr>
        <xdr:cNvPr id="292" name="Picture 29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16" cstate="print"/>
        <a:stretch>
          <a:fillRect/>
        </a:stretch>
      </xdr:blipFill>
      <xdr:spPr>
        <a:xfrm>
          <a:off x="0" y="0"/>
          <a:ext cx="952500" cy="952500"/>
        </a:xfrm>
        <a:prstGeom prst="rect">
          <a:avLst/>
        </a:prstGeom>
      </xdr:spPr>
    </xdr:pic>
    <xdr:clientData/>
  </xdr:oneCellAnchor>
  <xdr:oneCellAnchor>
    <xdr:from>
      <xdr:col>3</xdr:col>
      <xdr:colOff>47625</xdr:colOff>
      <xdr:row>322</xdr:row>
      <xdr:rowOff>571500</xdr:rowOff>
    </xdr:from>
    <xdr:ext cx="952500" cy="952500"/>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17" cstate="print"/>
        <a:stretch>
          <a:fillRect/>
        </a:stretch>
      </xdr:blipFill>
      <xdr:spPr>
        <a:xfrm>
          <a:off x="0" y="0"/>
          <a:ext cx="952500" cy="952500"/>
        </a:xfrm>
        <a:prstGeom prst="rect">
          <a:avLst/>
        </a:prstGeom>
      </xdr:spPr>
    </xdr:pic>
    <xdr:clientData/>
  </xdr:oneCellAnchor>
  <xdr:oneCellAnchor>
    <xdr:from>
      <xdr:col>3</xdr:col>
      <xdr:colOff>47625</xdr:colOff>
      <xdr:row>323</xdr:row>
      <xdr:rowOff>495300</xdr:rowOff>
    </xdr:from>
    <xdr:ext cx="952500" cy="952500"/>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18" cstate="print"/>
        <a:stretch>
          <a:fillRect/>
        </a:stretch>
      </xdr:blipFill>
      <xdr:spPr>
        <a:xfrm>
          <a:off x="0" y="0"/>
          <a:ext cx="952500" cy="952500"/>
        </a:xfrm>
        <a:prstGeom prst="rect">
          <a:avLst/>
        </a:prstGeom>
      </xdr:spPr>
    </xdr:pic>
    <xdr:clientData/>
  </xdr:oneCellAnchor>
  <xdr:oneCellAnchor>
    <xdr:from>
      <xdr:col>3</xdr:col>
      <xdr:colOff>47625</xdr:colOff>
      <xdr:row>324</xdr:row>
      <xdr:rowOff>428625</xdr:rowOff>
    </xdr:from>
    <xdr:ext cx="952500" cy="952500"/>
    <xdr:pic>
      <xdr:nvPicPr>
        <xdr:cNvPr id="295" name="Picture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325</xdr:row>
      <xdr:rowOff>714375</xdr:rowOff>
    </xdr:from>
    <xdr:ext cx="952500" cy="952500"/>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19" cstate="print"/>
        <a:stretch>
          <a:fillRect/>
        </a:stretch>
      </xdr:blipFill>
      <xdr:spPr>
        <a:xfrm>
          <a:off x="0" y="0"/>
          <a:ext cx="952500" cy="952500"/>
        </a:xfrm>
        <a:prstGeom prst="rect">
          <a:avLst/>
        </a:prstGeom>
      </xdr:spPr>
    </xdr:pic>
    <xdr:clientData/>
  </xdr:oneCellAnchor>
  <xdr:oneCellAnchor>
    <xdr:from>
      <xdr:col>3</xdr:col>
      <xdr:colOff>47625</xdr:colOff>
      <xdr:row>330</xdr:row>
      <xdr:rowOff>495300</xdr:rowOff>
    </xdr:from>
    <xdr:ext cx="952500" cy="952500"/>
    <xdr:pic>
      <xdr:nvPicPr>
        <xdr:cNvPr id="297" name="Picture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20" cstate="print"/>
        <a:stretch>
          <a:fillRect/>
        </a:stretch>
      </xdr:blipFill>
      <xdr:spPr>
        <a:xfrm>
          <a:off x="0" y="0"/>
          <a:ext cx="952500" cy="952500"/>
        </a:xfrm>
        <a:prstGeom prst="rect">
          <a:avLst/>
        </a:prstGeom>
      </xdr:spPr>
    </xdr:pic>
    <xdr:clientData/>
  </xdr:oneCellAnchor>
  <xdr:oneCellAnchor>
    <xdr:from>
      <xdr:col>3</xdr:col>
      <xdr:colOff>47625</xdr:colOff>
      <xdr:row>331</xdr:row>
      <xdr:rowOff>714375</xdr:rowOff>
    </xdr:from>
    <xdr:ext cx="952500" cy="952500"/>
    <xdr:pic>
      <xdr:nvPicPr>
        <xdr:cNvPr id="298" name="Picture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332</xdr:row>
      <xdr:rowOff>571500</xdr:rowOff>
    </xdr:from>
    <xdr:ext cx="952500" cy="952500"/>
    <xdr:pic>
      <xdr:nvPicPr>
        <xdr:cNvPr id="299" name="Picture 298">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333</xdr:row>
      <xdr:rowOff>571500</xdr:rowOff>
    </xdr:from>
    <xdr:ext cx="952500" cy="952500"/>
    <xdr:pic>
      <xdr:nvPicPr>
        <xdr:cNvPr id="300" name="Picture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334</xdr:row>
      <xdr:rowOff>714375</xdr:rowOff>
    </xdr:from>
    <xdr:ext cx="952500" cy="952500"/>
    <xdr:pic>
      <xdr:nvPicPr>
        <xdr:cNvPr id="301" name="Picture 300">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335</xdr:row>
      <xdr:rowOff>495300</xdr:rowOff>
    </xdr:from>
    <xdr:ext cx="952500" cy="952500"/>
    <xdr:pic>
      <xdr:nvPicPr>
        <xdr:cNvPr id="302" name="Picture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21" cstate="print"/>
        <a:stretch>
          <a:fillRect/>
        </a:stretch>
      </xdr:blipFill>
      <xdr:spPr>
        <a:xfrm>
          <a:off x="0" y="0"/>
          <a:ext cx="952500" cy="952500"/>
        </a:xfrm>
        <a:prstGeom prst="rect">
          <a:avLst/>
        </a:prstGeom>
      </xdr:spPr>
    </xdr:pic>
    <xdr:clientData/>
  </xdr:oneCellAnchor>
  <xdr:oneCellAnchor>
    <xdr:from>
      <xdr:col>3</xdr:col>
      <xdr:colOff>47625</xdr:colOff>
      <xdr:row>336</xdr:row>
      <xdr:rowOff>571500</xdr:rowOff>
    </xdr:from>
    <xdr:ext cx="952500" cy="952500"/>
    <xdr:pic>
      <xdr:nvPicPr>
        <xdr:cNvPr id="303" name="Picture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337</xdr:row>
      <xdr:rowOff>495300</xdr:rowOff>
    </xdr:from>
    <xdr:ext cx="952500" cy="952500"/>
    <xdr:pic>
      <xdr:nvPicPr>
        <xdr:cNvPr id="304" name="Picture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22" cstate="print"/>
        <a:stretch>
          <a:fillRect/>
        </a:stretch>
      </xdr:blipFill>
      <xdr:spPr>
        <a:xfrm>
          <a:off x="0" y="0"/>
          <a:ext cx="952500" cy="952500"/>
        </a:xfrm>
        <a:prstGeom prst="rect">
          <a:avLst/>
        </a:prstGeom>
      </xdr:spPr>
    </xdr:pic>
    <xdr:clientData/>
  </xdr:oneCellAnchor>
  <xdr:oneCellAnchor>
    <xdr:from>
      <xdr:col>3</xdr:col>
      <xdr:colOff>47625</xdr:colOff>
      <xdr:row>338</xdr:row>
      <xdr:rowOff>571500</xdr:rowOff>
    </xdr:from>
    <xdr:ext cx="952500" cy="952500"/>
    <xdr:pic>
      <xdr:nvPicPr>
        <xdr:cNvPr id="305" name="Picture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339</xdr:row>
      <xdr:rowOff>714375</xdr:rowOff>
    </xdr:from>
    <xdr:ext cx="952500" cy="952500"/>
    <xdr:pic>
      <xdr:nvPicPr>
        <xdr:cNvPr id="306" name="Picture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02" cstate="print"/>
        <a:stretch>
          <a:fillRect/>
        </a:stretch>
      </xdr:blipFill>
      <xdr:spPr>
        <a:xfrm>
          <a:off x="0" y="0"/>
          <a:ext cx="952500" cy="952500"/>
        </a:xfrm>
        <a:prstGeom prst="rect">
          <a:avLst/>
        </a:prstGeom>
      </xdr:spPr>
    </xdr:pic>
    <xdr:clientData/>
  </xdr:oneCellAnchor>
  <xdr:oneCellAnchor>
    <xdr:from>
      <xdr:col>3</xdr:col>
      <xdr:colOff>47625</xdr:colOff>
      <xdr:row>356</xdr:row>
      <xdr:rowOff>238125</xdr:rowOff>
    </xdr:from>
    <xdr:ext cx="952500" cy="952500"/>
    <xdr:pic>
      <xdr:nvPicPr>
        <xdr:cNvPr id="307" name="Picture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23" cstate="print"/>
        <a:stretch>
          <a:fillRect/>
        </a:stretch>
      </xdr:blipFill>
      <xdr:spPr>
        <a:xfrm>
          <a:off x="0" y="0"/>
          <a:ext cx="952500" cy="952500"/>
        </a:xfrm>
        <a:prstGeom prst="rect">
          <a:avLst/>
        </a:prstGeom>
      </xdr:spPr>
    </xdr:pic>
    <xdr:clientData/>
  </xdr:oneCellAnchor>
  <xdr:oneCellAnchor>
    <xdr:from>
      <xdr:col>3</xdr:col>
      <xdr:colOff>47625</xdr:colOff>
      <xdr:row>357</xdr:row>
      <xdr:rowOff>352425</xdr:rowOff>
    </xdr:from>
    <xdr:ext cx="952500" cy="952500"/>
    <xdr:pic>
      <xdr:nvPicPr>
        <xdr:cNvPr id="308" name="Picture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224" cstate="print"/>
        <a:stretch>
          <a:fillRect/>
        </a:stretch>
      </xdr:blipFill>
      <xdr:spPr>
        <a:xfrm>
          <a:off x="0" y="0"/>
          <a:ext cx="952500" cy="952500"/>
        </a:xfrm>
        <a:prstGeom prst="rect">
          <a:avLst/>
        </a:prstGeom>
      </xdr:spPr>
    </xdr:pic>
    <xdr:clientData/>
  </xdr:oneCellAnchor>
  <xdr:oneCellAnchor>
    <xdr:from>
      <xdr:col>3</xdr:col>
      <xdr:colOff>47625</xdr:colOff>
      <xdr:row>358</xdr:row>
      <xdr:rowOff>352425</xdr:rowOff>
    </xdr:from>
    <xdr:ext cx="952500" cy="952500"/>
    <xdr:pic>
      <xdr:nvPicPr>
        <xdr:cNvPr id="309" name="Picture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225" cstate="print"/>
        <a:stretch>
          <a:fillRect/>
        </a:stretch>
      </xdr:blipFill>
      <xdr:spPr>
        <a:xfrm>
          <a:off x="0" y="0"/>
          <a:ext cx="952500" cy="952500"/>
        </a:xfrm>
        <a:prstGeom prst="rect">
          <a:avLst/>
        </a:prstGeom>
      </xdr:spPr>
    </xdr:pic>
    <xdr:clientData/>
  </xdr:oneCellAnchor>
  <xdr:oneCellAnchor>
    <xdr:from>
      <xdr:col>3</xdr:col>
      <xdr:colOff>47625</xdr:colOff>
      <xdr:row>359</xdr:row>
      <xdr:rowOff>352425</xdr:rowOff>
    </xdr:from>
    <xdr:ext cx="952500" cy="952500"/>
    <xdr:pic>
      <xdr:nvPicPr>
        <xdr:cNvPr id="310" name="Picture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226" cstate="print"/>
        <a:stretch>
          <a:fillRect/>
        </a:stretch>
      </xdr:blipFill>
      <xdr:spPr>
        <a:xfrm>
          <a:off x="0" y="0"/>
          <a:ext cx="952500" cy="952500"/>
        </a:xfrm>
        <a:prstGeom prst="rect">
          <a:avLst/>
        </a:prstGeom>
      </xdr:spPr>
    </xdr:pic>
    <xdr:clientData/>
  </xdr:oneCellAnchor>
  <xdr:oneCellAnchor>
    <xdr:from>
      <xdr:col>3</xdr:col>
      <xdr:colOff>47625</xdr:colOff>
      <xdr:row>360</xdr:row>
      <xdr:rowOff>428625</xdr:rowOff>
    </xdr:from>
    <xdr:ext cx="952500" cy="952500"/>
    <xdr:pic>
      <xdr:nvPicPr>
        <xdr:cNvPr id="311" name="Picture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23" cstate="print"/>
        <a:stretch>
          <a:fillRect/>
        </a:stretch>
      </xdr:blipFill>
      <xdr:spPr>
        <a:xfrm>
          <a:off x="0" y="0"/>
          <a:ext cx="952500" cy="952500"/>
        </a:xfrm>
        <a:prstGeom prst="rect">
          <a:avLst/>
        </a:prstGeom>
      </xdr:spPr>
    </xdr:pic>
    <xdr:clientData/>
  </xdr:oneCellAnchor>
  <xdr:oneCellAnchor>
    <xdr:from>
      <xdr:col>3</xdr:col>
      <xdr:colOff>47625</xdr:colOff>
      <xdr:row>361</xdr:row>
      <xdr:rowOff>352425</xdr:rowOff>
    </xdr:from>
    <xdr:ext cx="952500" cy="952500"/>
    <xdr:pic>
      <xdr:nvPicPr>
        <xdr:cNvPr id="312" name="Picture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27" cstate="print"/>
        <a:stretch>
          <a:fillRect/>
        </a:stretch>
      </xdr:blipFill>
      <xdr:spPr>
        <a:xfrm>
          <a:off x="0" y="0"/>
          <a:ext cx="952500" cy="952500"/>
        </a:xfrm>
        <a:prstGeom prst="rect">
          <a:avLst/>
        </a:prstGeom>
      </xdr:spPr>
    </xdr:pic>
    <xdr:clientData/>
  </xdr:oneCellAnchor>
  <xdr:oneCellAnchor>
    <xdr:from>
      <xdr:col>3</xdr:col>
      <xdr:colOff>47625</xdr:colOff>
      <xdr:row>362</xdr:row>
      <xdr:rowOff>285750</xdr:rowOff>
    </xdr:from>
    <xdr:ext cx="952500" cy="952500"/>
    <xdr:pic>
      <xdr:nvPicPr>
        <xdr:cNvPr id="313" name="Picture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59" cstate="print"/>
        <a:stretch>
          <a:fillRect/>
        </a:stretch>
      </xdr:blipFill>
      <xdr:spPr>
        <a:xfrm>
          <a:off x="0" y="0"/>
          <a:ext cx="952500" cy="952500"/>
        </a:xfrm>
        <a:prstGeom prst="rect">
          <a:avLst/>
        </a:prstGeom>
      </xdr:spPr>
    </xdr:pic>
    <xdr:clientData/>
  </xdr:oneCellAnchor>
  <xdr:oneCellAnchor>
    <xdr:from>
      <xdr:col>3</xdr:col>
      <xdr:colOff>47625</xdr:colOff>
      <xdr:row>363</xdr:row>
      <xdr:rowOff>352425</xdr:rowOff>
    </xdr:from>
    <xdr:ext cx="952500" cy="952500"/>
    <xdr:pic>
      <xdr:nvPicPr>
        <xdr:cNvPr id="314" name="Picture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28" cstate="print"/>
        <a:stretch>
          <a:fillRect/>
        </a:stretch>
      </xdr:blipFill>
      <xdr:spPr>
        <a:xfrm>
          <a:off x="0" y="0"/>
          <a:ext cx="952500" cy="952500"/>
        </a:xfrm>
        <a:prstGeom prst="rect">
          <a:avLst/>
        </a:prstGeom>
      </xdr:spPr>
    </xdr:pic>
    <xdr:clientData/>
  </xdr:oneCellAnchor>
  <xdr:oneCellAnchor>
    <xdr:from>
      <xdr:col>3</xdr:col>
      <xdr:colOff>47625</xdr:colOff>
      <xdr:row>364</xdr:row>
      <xdr:rowOff>285750</xdr:rowOff>
    </xdr:from>
    <xdr:ext cx="952500" cy="952500"/>
    <xdr:pic>
      <xdr:nvPicPr>
        <xdr:cNvPr id="315" name="Picture 314">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29" cstate="print"/>
        <a:stretch>
          <a:fillRect/>
        </a:stretch>
      </xdr:blipFill>
      <xdr:spPr>
        <a:xfrm>
          <a:off x="0" y="0"/>
          <a:ext cx="952500" cy="952500"/>
        </a:xfrm>
        <a:prstGeom prst="rect">
          <a:avLst/>
        </a:prstGeom>
      </xdr:spPr>
    </xdr:pic>
    <xdr:clientData/>
  </xdr:oneCellAnchor>
  <xdr:oneCellAnchor>
    <xdr:from>
      <xdr:col>3</xdr:col>
      <xdr:colOff>47625</xdr:colOff>
      <xdr:row>365</xdr:row>
      <xdr:rowOff>352425</xdr:rowOff>
    </xdr:from>
    <xdr:ext cx="952500" cy="952500"/>
    <xdr:pic>
      <xdr:nvPicPr>
        <xdr:cNvPr id="316" name="Picture 315">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30" cstate="print"/>
        <a:stretch>
          <a:fillRect/>
        </a:stretch>
      </xdr:blipFill>
      <xdr:spPr>
        <a:xfrm>
          <a:off x="0" y="0"/>
          <a:ext cx="952500" cy="952500"/>
        </a:xfrm>
        <a:prstGeom prst="rect">
          <a:avLst/>
        </a:prstGeom>
      </xdr:spPr>
    </xdr:pic>
    <xdr:clientData/>
  </xdr:oneCellAnchor>
  <xdr:oneCellAnchor>
    <xdr:from>
      <xdr:col>3</xdr:col>
      <xdr:colOff>47625</xdr:colOff>
      <xdr:row>366</xdr:row>
      <xdr:rowOff>352425</xdr:rowOff>
    </xdr:from>
    <xdr:ext cx="952500" cy="952500"/>
    <xdr:pic>
      <xdr:nvPicPr>
        <xdr:cNvPr id="317" name="Picture 316">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226" cstate="print"/>
        <a:stretch>
          <a:fillRect/>
        </a:stretch>
      </xdr:blipFill>
      <xdr:spPr>
        <a:xfrm>
          <a:off x="0" y="0"/>
          <a:ext cx="952500" cy="952500"/>
        </a:xfrm>
        <a:prstGeom prst="rect">
          <a:avLst/>
        </a:prstGeom>
      </xdr:spPr>
    </xdr:pic>
    <xdr:clientData/>
  </xdr:oneCellAnchor>
  <xdr:oneCellAnchor>
    <xdr:from>
      <xdr:col>3</xdr:col>
      <xdr:colOff>47625</xdr:colOff>
      <xdr:row>367</xdr:row>
      <xdr:rowOff>428625</xdr:rowOff>
    </xdr:from>
    <xdr:ext cx="952500" cy="952500"/>
    <xdr:pic>
      <xdr:nvPicPr>
        <xdr:cNvPr id="318" name="Picture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231" cstate="print"/>
        <a:stretch>
          <a:fillRect/>
        </a:stretch>
      </xdr:blipFill>
      <xdr:spPr>
        <a:xfrm>
          <a:off x="0" y="0"/>
          <a:ext cx="952500" cy="952500"/>
        </a:xfrm>
        <a:prstGeom prst="rect">
          <a:avLst/>
        </a:prstGeom>
      </xdr:spPr>
    </xdr:pic>
    <xdr:clientData/>
  </xdr:oneCellAnchor>
  <xdr:oneCellAnchor>
    <xdr:from>
      <xdr:col>3</xdr:col>
      <xdr:colOff>47625</xdr:colOff>
      <xdr:row>368</xdr:row>
      <xdr:rowOff>352425</xdr:rowOff>
    </xdr:from>
    <xdr:ext cx="952500" cy="952500"/>
    <xdr:pic>
      <xdr:nvPicPr>
        <xdr:cNvPr id="319" name="Picture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232" cstate="print"/>
        <a:stretch>
          <a:fillRect/>
        </a:stretch>
      </xdr:blipFill>
      <xdr:spPr>
        <a:xfrm>
          <a:off x="0" y="0"/>
          <a:ext cx="952500" cy="952500"/>
        </a:xfrm>
        <a:prstGeom prst="rect">
          <a:avLst/>
        </a:prstGeom>
      </xdr:spPr>
    </xdr:pic>
    <xdr:clientData/>
  </xdr:oneCellAnchor>
  <xdr:oneCellAnchor>
    <xdr:from>
      <xdr:col>3</xdr:col>
      <xdr:colOff>47625</xdr:colOff>
      <xdr:row>369</xdr:row>
      <xdr:rowOff>428625</xdr:rowOff>
    </xdr:from>
    <xdr:ext cx="952500" cy="952500"/>
    <xdr:pic>
      <xdr:nvPicPr>
        <xdr:cNvPr id="320" name="Picture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33" cstate="print"/>
        <a:stretch>
          <a:fillRect/>
        </a:stretch>
      </xdr:blipFill>
      <xdr:spPr>
        <a:xfrm>
          <a:off x="0" y="0"/>
          <a:ext cx="952500" cy="952500"/>
        </a:xfrm>
        <a:prstGeom prst="rect">
          <a:avLst/>
        </a:prstGeom>
      </xdr:spPr>
    </xdr:pic>
    <xdr:clientData/>
  </xdr:oneCellAnchor>
  <xdr:oneCellAnchor>
    <xdr:from>
      <xdr:col>3</xdr:col>
      <xdr:colOff>47625</xdr:colOff>
      <xdr:row>370</xdr:row>
      <xdr:rowOff>352425</xdr:rowOff>
    </xdr:from>
    <xdr:ext cx="952500" cy="952500"/>
    <xdr:pic>
      <xdr:nvPicPr>
        <xdr:cNvPr id="321" name="Picture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225" cstate="print"/>
        <a:stretch>
          <a:fillRect/>
        </a:stretch>
      </xdr:blipFill>
      <xdr:spPr>
        <a:xfrm>
          <a:off x="0" y="0"/>
          <a:ext cx="952500" cy="952500"/>
        </a:xfrm>
        <a:prstGeom prst="rect">
          <a:avLst/>
        </a:prstGeom>
      </xdr:spPr>
    </xdr:pic>
    <xdr:clientData/>
  </xdr:oneCellAnchor>
  <xdr:oneCellAnchor>
    <xdr:from>
      <xdr:col>3</xdr:col>
      <xdr:colOff>47625</xdr:colOff>
      <xdr:row>371</xdr:row>
      <xdr:rowOff>352425</xdr:rowOff>
    </xdr:from>
    <xdr:ext cx="952500" cy="952500"/>
    <xdr:pic>
      <xdr:nvPicPr>
        <xdr:cNvPr id="322" name="Picture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34" cstate="print"/>
        <a:stretch>
          <a:fillRect/>
        </a:stretch>
      </xdr:blipFill>
      <xdr:spPr>
        <a:xfrm>
          <a:off x="0" y="0"/>
          <a:ext cx="952500" cy="952500"/>
        </a:xfrm>
        <a:prstGeom prst="rect">
          <a:avLst/>
        </a:prstGeom>
      </xdr:spPr>
    </xdr:pic>
    <xdr:clientData/>
  </xdr:oneCellAnchor>
  <xdr:oneCellAnchor>
    <xdr:from>
      <xdr:col>3</xdr:col>
      <xdr:colOff>47625</xdr:colOff>
      <xdr:row>372</xdr:row>
      <xdr:rowOff>285750</xdr:rowOff>
    </xdr:from>
    <xdr:ext cx="952500" cy="952500"/>
    <xdr:pic>
      <xdr:nvPicPr>
        <xdr:cNvPr id="323" name="Picture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35" cstate="print"/>
        <a:stretch>
          <a:fillRect/>
        </a:stretch>
      </xdr:blipFill>
      <xdr:spPr>
        <a:xfrm>
          <a:off x="0" y="0"/>
          <a:ext cx="952500" cy="952500"/>
        </a:xfrm>
        <a:prstGeom prst="rect">
          <a:avLst/>
        </a:prstGeom>
      </xdr:spPr>
    </xdr:pic>
    <xdr:clientData/>
  </xdr:oneCellAnchor>
  <xdr:oneCellAnchor>
    <xdr:from>
      <xdr:col>3</xdr:col>
      <xdr:colOff>47625</xdr:colOff>
      <xdr:row>373</xdr:row>
      <xdr:rowOff>285750</xdr:rowOff>
    </xdr:from>
    <xdr:ext cx="952500" cy="952500"/>
    <xdr:pic>
      <xdr:nvPicPr>
        <xdr:cNvPr id="324" name="Picture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236" cstate="print"/>
        <a:stretch>
          <a:fillRect/>
        </a:stretch>
      </xdr:blipFill>
      <xdr:spPr>
        <a:xfrm>
          <a:off x="0" y="0"/>
          <a:ext cx="952500" cy="952500"/>
        </a:xfrm>
        <a:prstGeom prst="rect">
          <a:avLst/>
        </a:prstGeom>
      </xdr:spPr>
    </xdr:pic>
    <xdr:clientData/>
  </xdr:oneCellAnchor>
  <xdr:oneCellAnchor>
    <xdr:from>
      <xdr:col>3</xdr:col>
      <xdr:colOff>47625</xdr:colOff>
      <xdr:row>374</xdr:row>
      <xdr:rowOff>285750</xdr:rowOff>
    </xdr:from>
    <xdr:ext cx="952500" cy="952500"/>
    <xdr:pic>
      <xdr:nvPicPr>
        <xdr:cNvPr id="325" name="Picture 324">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237" cstate="print"/>
        <a:stretch>
          <a:fillRect/>
        </a:stretch>
      </xdr:blipFill>
      <xdr:spPr>
        <a:xfrm>
          <a:off x="0" y="0"/>
          <a:ext cx="952500" cy="952500"/>
        </a:xfrm>
        <a:prstGeom prst="rect">
          <a:avLst/>
        </a:prstGeom>
      </xdr:spPr>
    </xdr:pic>
    <xdr:clientData/>
  </xdr:oneCellAnchor>
  <xdr:oneCellAnchor>
    <xdr:from>
      <xdr:col>3</xdr:col>
      <xdr:colOff>47625</xdr:colOff>
      <xdr:row>375</xdr:row>
      <xdr:rowOff>285750</xdr:rowOff>
    </xdr:from>
    <xdr:ext cx="952500" cy="952500"/>
    <xdr:pic>
      <xdr:nvPicPr>
        <xdr:cNvPr id="326" name="Picture 32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238" cstate="print"/>
        <a:stretch>
          <a:fillRect/>
        </a:stretch>
      </xdr:blipFill>
      <xdr:spPr>
        <a:xfrm>
          <a:off x="0" y="0"/>
          <a:ext cx="952500" cy="952500"/>
        </a:xfrm>
        <a:prstGeom prst="rect">
          <a:avLst/>
        </a:prstGeom>
      </xdr:spPr>
    </xdr:pic>
    <xdr:clientData/>
  </xdr:oneCellAnchor>
  <xdr:oneCellAnchor>
    <xdr:from>
      <xdr:col>3</xdr:col>
      <xdr:colOff>47625</xdr:colOff>
      <xdr:row>376</xdr:row>
      <xdr:rowOff>285750</xdr:rowOff>
    </xdr:from>
    <xdr:ext cx="952500" cy="952500"/>
    <xdr:pic>
      <xdr:nvPicPr>
        <xdr:cNvPr id="327" name="Picture 326">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239" cstate="print"/>
        <a:stretch>
          <a:fillRect/>
        </a:stretch>
      </xdr:blipFill>
      <xdr:spPr>
        <a:xfrm>
          <a:off x="0" y="0"/>
          <a:ext cx="952500" cy="952500"/>
        </a:xfrm>
        <a:prstGeom prst="rect">
          <a:avLst/>
        </a:prstGeom>
      </xdr:spPr>
    </xdr:pic>
    <xdr:clientData/>
  </xdr:oneCellAnchor>
  <xdr:oneCellAnchor>
    <xdr:from>
      <xdr:col>3</xdr:col>
      <xdr:colOff>47625</xdr:colOff>
      <xdr:row>377</xdr:row>
      <xdr:rowOff>285750</xdr:rowOff>
    </xdr:from>
    <xdr:ext cx="952500" cy="952500"/>
    <xdr:pic>
      <xdr:nvPicPr>
        <xdr:cNvPr id="328" name="Picture 32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40" cstate="print"/>
        <a:stretch>
          <a:fillRect/>
        </a:stretch>
      </xdr:blipFill>
      <xdr:spPr>
        <a:xfrm>
          <a:off x="0" y="0"/>
          <a:ext cx="952500" cy="952500"/>
        </a:xfrm>
        <a:prstGeom prst="rect">
          <a:avLst/>
        </a:prstGeom>
      </xdr:spPr>
    </xdr:pic>
    <xdr:clientData/>
  </xdr:oneCellAnchor>
  <xdr:oneCellAnchor>
    <xdr:from>
      <xdr:col>3</xdr:col>
      <xdr:colOff>47625</xdr:colOff>
      <xdr:row>378</xdr:row>
      <xdr:rowOff>428625</xdr:rowOff>
    </xdr:from>
    <xdr:ext cx="952500" cy="952500"/>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241" cstate="print"/>
        <a:stretch>
          <a:fillRect/>
        </a:stretch>
      </xdr:blipFill>
      <xdr:spPr>
        <a:xfrm>
          <a:off x="0" y="0"/>
          <a:ext cx="952500" cy="952500"/>
        </a:xfrm>
        <a:prstGeom prst="rect">
          <a:avLst/>
        </a:prstGeom>
      </xdr:spPr>
    </xdr:pic>
    <xdr:clientData/>
  </xdr:oneCellAnchor>
  <xdr:oneCellAnchor>
    <xdr:from>
      <xdr:col>3</xdr:col>
      <xdr:colOff>47625</xdr:colOff>
      <xdr:row>379</xdr:row>
      <xdr:rowOff>428625</xdr:rowOff>
    </xdr:from>
    <xdr:ext cx="952500" cy="952500"/>
    <xdr:pic>
      <xdr:nvPicPr>
        <xdr:cNvPr id="330" name="Picture 329">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242" cstate="print"/>
        <a:stretch>
          <a:fillRect/>
        </a:stretch>
      </xdr:blipFill>
      <xdr:spPr>
        <a:xfrm>
          <a:off x="0" y="0"/>
          <a:ext cx="952500" cy="952500"/>
        </a:xfrm>
        <a:prstGeom prst="rect">
          <a:avLst/>
        </a:prstGeom>
      </xdr:spPr>
    </xdr:pic>
    <xdr:clientData/>
  </xdr:oneCellAnchor>
  <xdr:oneCellAnchor>
    <xdr:from>
      <xdr:col>3</xdr:col>
      <xdr:colOff>47625</xdr:colOff>
      <xdr:row>380</xdr:row>
      <xdr:rowOff>352425</xdr:rowOff>
    </xdr:from>
    <xdr:ext cx="952500" cy="952500"/>
    <xdr:pic>
      <xdr:nvPicPr>
        <xdr:cNvPr id="331" name="Picture 330">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242" cstate="print"/>
        <a:stretch>
          <a:fillRect/>
        </a:stretch>
      </xdr:blipFill>
      <xdr:spPr>
        <a:xfrm>
          <a:off x="0" y="0"/>
          <a:ext cx="952500" cy="952500"/>
        </a:xfrm>
        <a:prstGeom prst="rect">
          <a:avLst/>
        </a:prstGeom>
      </xdr:spPr>
    </xdr:pic>
    <xdr:clientData/>
  </xdr:oneCellAnchor>
  <xdr:oneCellAnchor>
    <xdr:from>
      <xdr:col>3</xdr:col>
      <xdr:colOff>47625</xdr:colOff>
      <xdr:row>381</xdr:row>
      <xdr:rowOff>352425</xdr:rowOff>
    </xdr:from>
    <xdr:ext cx="952500" cy="952500"/>
    <xdr:pic>
      <xdr:nvPicPr>
        <xdr:cNvPr id="332" name="Picture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243" cstate="print"/>
        <a:stretch>
          <a:fillRect/>
        </a:stretch>
      </xdr:blipFill>
      <xdr:spPr>
        <a:xfrm>
          <a:off x="0" y="0"/>
          <a:ext cx="952500" cy="952500"/>
        </a:xfrm>
        <a:prstGeom prst="rect">
          <a:avLst/>
        </a:prstGeom>
      </xdr:spPr>
    </xdr:pic>
    <xdr:clientData/>
  </xdr:oneCellAnchor>
  <xdr:oneCellAnchor>
    <xdr:from>
      <xdr:col>3</xdr:col>
      <xdr:colOff>47625</xdr:colOff>
      <xdr:row>382</xdr:row>
      <xdr:rowOff>428625</xdr:rowOff>
    </xdr:from>
    <xdr:ext cx="952500" cy="952500"/>
    <xdr:pic>
      <xdr:nvPicPr>
        <xdr:cNvPr id="333" name="Picture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234" cstate="print"/>
        <a:stretch>
          <a:fillRect/>
        </a:stretch>
      </xdr:blipFill>
      <xdr:spPr>
        <a:xfrm>
          <a:off x="0" y="0"/>
          <a:ext cx="952500" cy="952500"/>
        </a:xfrm>
        <a:prstGeom prst="rect">
          <a:avLst/>
        </a:prstGeom>
      </xdr:spPr>
    </xdr:pic>
    <xdr:clientData/>
  </xdr:oneCellAnchor>
  <xdr:oneCellAnchor>
    <xdr:from>
      <xdr:col>3</xdr:col>
      <xdr:colOff>47625</xdr:colOff>
      <xdr:row>383</xdr:row>
      <xdr:rowOff>495300</xdr:rowOff>
    </xdr:from>
    <xdr:ext cx="952500" cy="952500"/>
    <xdr:pic>
      <xdr:nvPicPr>
        <xdr:cNvPr id="334" name="Picture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244" cstate="print"/>
        <a:stretch>
          <a:fillRect/>
        </a:stretch>
      </xdr:blipFill>
      <xdr:spPr>
        <a:xfrm>
          <a:off x="0" y="0"/>
          <a:ext cx="952500" cy="952500"/>
        </a:xfrm>
        <a:prstGeom prst="rect">
          <a:avLst/>
        </a:prstGeom>
      </xdr:spPr>
    </xdr:pic>
    <xdr:clientData/>
  </xdr:oneCellAnchor>
  <xdr:oneCellAnchor>
    <xdr:from>
      <xdr:col>3</xdr:col>
      <xdr:colOff>47625</xdr:colOff>
      <xdr:row>384</xdr:row>
      <xdr:rowOff>238125</xdr:rowOff>
    </xdr:from>
    <xdr:ext cx="952500" cy="952500"/>
    <xdr:pic>
      <xdr:nvPicPr>
        <xdr:cNvPr id="335" name="Picture 334">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59" cstate="print"/>
        <a:stretch>
          <a:fillRect/>
        </a:stretch>
      </xdr:blipFill>
      <xdr:spPr>
        <a:xfrm>
          <a:off x="0" y="0"/>
          <a:ext cx="952500" cy="952500"/>
        </a:xfrm>
        <a:prstGeom prst="rect">
          <a:avLst/>
        </a:prstGeom>
      </xdr:spPr>
    </xdr:pic>
    <xdr:clientData/>
  </xdr:oneCellAnchor>
  <xdr:oneCellAnchor>
    <xdr:from>
      <xdr:col>0</xdr:col>
      <xdr:colOff>0</xdr:colOff>
      <xdr:row>385</xdr:row>
      <xdr:rowOff>0</xdr:rowOff>
    </xdr:from>
    <xdr:ext cx="285750" cy="285750"/>
    <xdr:pic>
      <xdr:nvPicPr>
        <xdr:cNvPr id="336" name="Picture 335">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385</xdr:row>
      <xdr:rowOff>238125</xdr:rowOff>
    </xdr:from>
    <xdr:ext cx="952500" cy="952500"/>
    <xdr:pic>
      <xdr:nvPicPr>
        <xdr:cNvPr id="337" name="Picture 336">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245" cstate="print"/>
        <a:stretch>
          <a:fillRect/>
        </a:stretch>
      </xdr:blipFill>
      <xdr:spPr>
        <a:xfrm>
          <a:off x="0" y="0"/>
          <a:ext cx="952500" cy="952500"/>
        </a:xfrm>
        <a:prstGeom prst="rect">
          <a:avLst/>
        </a:prstGeom>
      </xdr:spPr>
    </xdr:pic>
    <xdr:clientData/>
  </xdr:oneCellAnchor>
  <xdr:oneCellAnchor>
    <xdr:from>
      <xdr:col>3</xdr:col>
      <xdr:colOff>47625</xdr:colOff>
      <xdr:row>386</xdr:row>
      <xdr:rowOff>285750</xdr:rowOff>
    </xdr:from>
    <xdr:ext cx="952500" cy="952500"/>
    <xdr:pic>
      <xdr:nvPicPr>
        <xdr:cNvPr id="338" name="Picture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46" cstate="print"/>
        <a:stretch>
          <a:fillRect/>
        </a:stretch>
      </xdr:blipFill>
      <xdr:spPr>
        <a:xfrm>
          <a:off x="0" y="0"/>
          <a:ext cx="952500" cy="952500"/>
        </a:xfrm>
        <a:prstGeom prst="rect">
          <a:avLst/>
        </a:prstGeom>
      </xdr:spPr>
    </xdr:pic>
    <xdr:clientData/>
  </xdr:oneCellAnchor>
  <xdr:oneCellAnchor>
    <xdr:from>
      <xdr:col>3</xdr:col>
      <xdr:colOff>47625</xdr:colOff>
      <xdr:row>387</xdr:row>
      <xdr:rowOff>285750</xdr:rowOff>
    </xdr:from>
    <xdr:ext cx="952500" cy="952500"/>
    <xdr:pic>
      <xdr:nvPicPr>
        <xdr:cNvPr id="339" name="Picture 338">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47" cstate="print"/>
        <a:stretch>
          <a:fillRect/>
        </a:stretch>
      </xdr:blipFill>
      <xdr:spPr>
        <a:xfrm>
          <a:off x="0" y="0"/>
          <a:ext cx="952500" cy="952500"/>
        </a:xfrm>
        <a:prstGeom prst="rect">
          <a:avLst/>
        </a:prstGeom>
      </xdr:spPr>
    </xdr:pic>
    <xdr:clientData/>
  </xdr:oneCellAnchor>
  <xdr:oneCellAnchor>
    <xdr:from>
      <xdr:col>3</xdr:col>
      <xdr:colOff>47625</xdr:colOff>
      <xdr:row>388</xdr:row>
      <xdr:rowOff>285750</xdr:rowOff>
    </xdr:from>
    <xdr:ext cx="952500" cy="952500"/>
    <xdr:pic>
      <xdr:nvPicPr>
        <xdr:cNvPr id="340" name="Picture 339">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248" cstate="print"/>
        <a:stretch>
          <a:fillRect/>
        </a:stretch>
      </xdr:blipFill>
      <xdr:spPr>
        <a:xfrm>
          <a:off x="0" y="0"/>
          <a:ext cx="952500" cy="952500"/>
        </a:xfrm>
        <a:prstGeom prst="rect">
          <a:avLst/>
        </a:prstGeom>
      </xdr:spPr>
    </xdr:pic>
    <xdr:clientData/>
  </xdr:oneCellAnchor>
  <xdr:oneCellAnchor>
    <xdr:from>
      <xdr:col>3</xdr:col>
      <xdr:colOff>47625</xdr:colOff>
      <xdr:row>389</xdr:row>
      <xdr:rowOff>285750</xdr:rowOff>
    </xdr:from>
    <xdr:ext cx="952500" cy="952500"/>
    <xdr:pic>
      <xdr:nvPicPr>
        <xdr:cNvPr id="341" name="Picture 340">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49" cstate="print"/>
        <a:stretch>
          <a:fillRect/>
        </a:stretch>
      </xdr:blipFill>
      <xdr:spPr>
        <a:xfrm>
          <a:off x="0" y="0"/>
          <a:ext cx="952500" cy="952500"/>
        </a:xfrm>
        <a:prstGeom prst="rect">
          <a:avLst/>
        </a:prstGeom>
      </xdr:spPr>
    </xdr:pic>
    <xdr:clientData/>
  </xdr:oneCellAnchor>
  <xdr:oneCellAnchor>
    <xdr:from>
      <xdr:col>3</xdr:col>
      <xdr:colOff>47625</xdr:colOff>
      <xdr:row>390</xdr:row>
      <xdr:rowOff>352425</xdr:rowOff>
    </xdr:from>
    <xdr:ext cx="952500" cy="952500"/>
    <xdr:pic>
      <xdr:nvPicPr>
        <xdr:cNvPr id="342" name="Picture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50" cstate="print"/>
        <a:stretch>
          <a:fillRect/>
        </a:stretch>
      </xdr:blipFill>
      <xdr:spPr>
        <a:xfrm>
          <a:off x="0" y="0"/>
          <a:ext cx="952500" cy="952500"/>
        </a:xfrm>
        <a:prstGeom prst="rect">
          <a:avLst/>
        </a:prstGeom>
      </xdr:spPr>
    </xdr:pic>
    <xdr:clientData/>
  </xdr:oneCellAnchor>
  <xdr:oneCellAnchor>
    <xdr:from>
      <xdr:col>0</xdr:col>
      <xdr:colOff>0</xdr:colOff>
      <xdr:row>391</xdr:row>
      <xdr:rowOff>0</xdr:rowOff>
    </xdr:from>
    <xdr:ext cx="285750" cy="285750"/>
    <xdr:pic>
      <xdr:nvPicPr>
        <xdr:cNvPr id="343" name="Picture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391</xdr:row>
      <xdr:rowOff>238125</xdr:rowOff>
    </xdr:from>
    <xdr:ext cx="952500" cy="952500"/>
    <xdr:pic>
      <xdr:nvPicPr>
        <xdr:cNvPr id="344" name="Picture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45" cstate="print"/>
        <a:stretch>
          <a:fillRect/>
        </a:stretch>
      </xdr:blipFill>
      <xdr:spPr>
        <a:xfrm>
          <a:off x="0" y="0"/>
          <a:ext cx="952500" cy="952500"/>
        </a:xfrm>
        <a:prstGeom prst="rect">
          <a:avLst/>
        </a:prstGeom>
      </xdr:spPr>
    </xdr:pic>
    <xdr:clientData/>
  </xdr:oneCellAnchor>
  <xdr:oneCellAnchor>
    <xdr:from>
      <xdr:col>3</xdr:col>
      <xdr:colOff>47625</xdr:colOff>
      <xdr:row>392</xdr:row>
      <xdr:rowOff>285750</xdr:rowOff>
    </xdr:from>
    <xdr:ext cx="952500" cy="952500"/>
    <xdr:pic>
      <xdr:nvPicPr>
        <xdr:cNvPr id="345" name="Picture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251" cstate="print"/>
        <a:stretch>
          <a:fillRect/>
        </a:stretch>
      </xdr:blipFill>
      <xdr:spPr>
        <a:xfrm>
          <a:off x="0" y="0"/>
          <a:ext cx="952500" cy="952500"/>
        </a:xfrm>
        <a:prstGeom prst="rect">
          <a:avLst/>
        </a:prstGeom>
      </xdr:spPr>
    </xdr:pic>
    <xdr:clientData/>
  </xdr:oneCellAnchor>
  <xdr:oneCellAnchor>
    <xdr:from>
      <xdr:col>3</xdr:col>
      <xdr:colOff>47625</xdr:colOff>
      <xdr:row>393</xdr:row>
      <xdr:rowOff>495300</xdr:rowOff>
    </xdr:from>
    <xdr:ext cx="952500" cy="952500"/>
    <xdr:pic>
      <xdr:nvPicPr>
        <xdr:cNvPr id="346" name="Picture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52" cstate="print"/>
        <a:stretch>
          <a:fillRect/>
        </a:stretch>
      </xdr:blipFill>
      <xdr:spPr>
        <a:xfrm>
          <a:off x="0" y="0"/>
          <a:ext cx="952500" cy="952500"/>
        </a:xfrm>
        <a:prstGeom prst="rect">
          <a:avLst/>
        </a:prstGeom>
      </xdr:spPr>
    </xdr:pic>
    <xdr:clientData/>
  </xdr:oneCellAnchor>
  <xdr:oneCellAnchor>
    <xdr:from>
      <xdr:col>3</xdr:col>
      <xdr:colOff>47625</xdr:colOff>
      <xdr:row>394</xdr:row>
      <xdr:rowOff>428625</xdr:rowOff>
    </xdr:from>
    <xdr:ext cx="952500" cy="952500"/>
    <xdr:pic>
      <xdr:nvPicPr>
        <xdr:cNvPr id="347" name="Picture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43" cstate="print"/>
        <a:stretch>
          <a:fillRect/>
        </a:stretch>
      </xdr:blipFill>
      <xdr:spPr>
        <a:xfrm>
          <a:off x="0" y="0"/>
          <a:ext cx="952500" cy="952500"/>
        </a:xfrm>
        <a:prstGeom prst="rect">
          <a:avLst/>
        </a:prstGeom>
      </xdr:spPr>
    </xdr:pic>
    <xdr:clientData/>
  </xdr:oneCellAnchor>
  <xdr:oneCellAnchor>
    <xdr:from>
      <xdr:col>3</xdr:col>
      <xdr:colOff>47625</xdr:colOff>
      <xdr:row>395</xdr:row>
      <xdr:rowOff>285750</xdr:rowOff>
    </xdr:from>
    <xdr:ext cx="952500" cy="952500"/>
    <xdr:pic>
      <xdr:nvPicPr>
        <xdr:cNvPr id="348" name="Picture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49" cstate="print"/>
        <a:stretch>
          <a:fillRect/>
        </a:stretch>
      </xdr:blipFill>
      <xdr:spPr>
        <a:xfrm>
          <a:off x="0" y="0"/>
          <a:ext cx="952500" cy="952500"/>
        </a:xfrm>
        <a:prstGeom prst="rect">
          <a:avLst/>
        </a:prstGeom>
      </xdr:spPr>
    </xdr:pic>
    <xdr:clientData/>
  </xdr:oneCellAnchor>
  <xdr:oneCellAnchor>
    <xdr:from>
      <xdr:col>3</xdr:col>
      <xdr:colOff>47625</xdr:colOff>
      <xdr:row>396</xdr:row>
      <xdr:rowOff>352425</xdr:rowOff>
    </xdr:from>
    <xdr:ext cx="952500" cy="962025"/>
    <xdr:pic>
      <xdr:nvPicPr>
        <xdr:cNvPr id="349" name="Picture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253" cstate="print"/>
        <a:stretch>
          <a:fillRect/>
        </a:stretch>
      </xdr:blipFill>
      <xdr:spPr>
        <a:xfrm>
          <a:off x="0" y="0"/>
          <a:ext cx="952500" cy="962025"/>
        </a:xfrm>
        <a:prstGeom prst="rect">
          <a:avLst/>
        </a:prstGeom>
      </xdr:spPr>
    </xdr:pic>
    <xdr:clientData/>
  </xdr:oneCellAnchor>
  <xdr:oneCellAnchor>
    <xdr:from>
      <xdr:col>3</xdr:col>
      <xdr:colOff>47625</xdr:colOff>
      <xdr:row>397</xdr:row>
      <xdr:rowOff>428625</xdr:rowOff>
    </xdr:from>
    <xdr:ext cx="952500" cy="952500"/>
    <xdr:pic>
      <xdr:nvPicPr>
        <xdr:cNvPr id="350" name="Picture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54" cstate="print"/>
        <a:stretch>
          <a:fillRect/>
        </a:stretch>
      </xdr:blipFill>
      <xdr:spPr>
        <a:xfrm>
          <a:off x="0" y="0"/>
          <a:ext cx="952500" cy="952500"/>
        </a:xfrm>
        <a:prstGeom prst="rect">
          <a:avLst/>
        </a:prstGeom>
      </xdr:spPr>
    </xdr:pic>
    <xdr:clientData/>
  </xdr:oneCellAnchor>
  <xdr:oneCellAnchor>
    <xdr:from>
      <xdr:col>3</xdr:col>
      <xdr:colOff>47625</xdr:colOff>
      <xdr:row>398</xdr:row>
      <xdr:rowOff>428625</xdr:rowOff>
    </xdr:from>
    <xdr:ext cx="952500" cy="952500"/>
    <xdr:pic>
      <xdr:nvPicPr>
        <xdr:cNvPr id="351" name="Picture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55" cstate="print"/>
        <a:stretch>
          <a:fillRect/>
        </a:stretch>
      </xdr:blipFill>
      <xdr:spPr>
        <a:xfrm>
          <a:off x="0" y="0"/>
          <a:ext cx="952500" cy="952500"/>
        </a:xfrm>
        <a:prstGeom prst="rect">
          <a:avLst/>
        </a:prstGeom>
      </xdr:spPr>
    </xdr:pic>
    <xdr:clientData/>
  </xdr:oneCellAnchor>
  <xdr:oneCellAnchor>
    <xdr:from>
      <xdr:col>3</xdr:col>
      <xdr:colOff>47625</xdr:colOff>
      <xdr:row>399</xdr:row>
      <xdr:rowOff>352425</xdr:rowOff>
    </xdr:from>
    <xdr:ext cx="952500" cy="952500"/>
    <xdr:pic>
      <xdr:nvPicPr>
        <xdr:cNvPr id="352" name="Picture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56" cstate="print"/>
        <a:stretch>
          <a:fillRect/>
        </a:stretch>
      </xdr:blipFill>
      <xdr:spPr>
        <a:xfrm>
          <a:off x="0" y="0"/>
          <a:ext cx="952500" cy="952500"/>
        </a:xfrm>
        <a:prstGeom prst="rect">
          <a:avLst/>
        </a:prstGeom>
      </xdr:spPr>
    </xdr:pic>
    <xdr:clientData/>
  </xdr:oneCellAnchor>
  <xdr:oneCellAnchor>
    <xdr:from>
      <xdr:col>3</xdr:col>
      <xdr:colOff>47625</xdr:colOff>
      <xdr:row>400</xdr:row>
      <xdr:rowOff>352425</xdr:rowOff>
    </xdr:from>
    <xdr:ext cx="952500" cy="952500"/>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257" cstate="print"/>
        <a:stretch>
          <a:fillRect/>
        </a:stretch>
      </xdr:blipFill>
      <xdr:spPr>
        <a:xfrm>
          <a:off x="0" y="0"/>
          <a:ext cx="952500" cy="952500"/>
        </a:xfrm>
        <a:prstGeom prst="rect">
          <a:avLst/>
        </a:prstGeom>
      </xdr:spPr>
    </xdr:pic>
    <xdr:clientData/>
  </xdr:oneCellAnchor>
  <xdr:oneCellAnchor>
    <xdr:from>
      <xdr:col>3</xdr:col>
      <xdr:colOff>47625</xdr:colOff>
      <xdr:row>401</xdr:row>
      <xdr:rowOff>495300</xdr:rowOff>
    </xdr:from>
    <xdr:ext cx="952500" cy="952500"/>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258" cstate="print"/>
        <a:stretch>
          <a:fillRect/>
        </a:stretch>
      </xdr:blipFill>
      <xdr:spPr>
        <a:xfrm>
          <a:off x="0" y="0"/>
          <a:ext cx="952500" cy="952500"/>
        </a:xfrm>
        <a:prstGeom prst="rect">
          <a:avLst/>
        </a:prstGeom>
      </xdr:spPr>
    </xdr:pic>
    <xdr:clientData/>
  </xdr:oneCellAnchor>
  <xdr:oneCellAnchor>
    <xdr:from>
      <xdr:col>3</xdr:col>
      <xdr:colOff>47625</xdr:colOff>
      <xdr:row>402</xdr:row>
      <xdr:rowOff>495300</xdr:rowOff>
    </xdr:from>
    <xdr:ext cx="952500" cy="952500"/>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259" cstate="print"/>
        <a:stretch>
          <a:fillRect/>
        </a:stretch>
      </xdr:blipFill>
      <xdr:spPr>
        <a:xfrm>
          <a:off x="0" y="0"/>
          <a:ext cx="952500" cy="952500"/>
        </a:xfrm>
        <a:prstGeom prst="rect">
          <a:avLst/>
        </a:prstGeom>
      </xdr:spPr>
    </xdr:pic>
    <xdr:clientData/>
  </xdr:oneCellAnchor>
  <xdr:oneCellAnchor>
    <xdr:from>
      <xdr:col>3</xdr:col>
      <xdr:colOff>47625</xdr:colOff>
      <xdr:row>403</xdr:row>
      <xdr:rowOff>428625</xdr:rowOff>
    </xdr:from>
    <xdr:ext cx="952500" cy="952500"/>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260" cstate="print"/>
        <a:stretch>
          <a:fillRect/>
        </a:stretch>
      </xdr:blipFill>
      <xdr:spPr>
        <a:xfrm>
          <a:off x="0" y="0"/>
          <a:ext cx="952500" cy="952500"/>
        </a:xfrm>
        <a:prstGeom prst="rect">
          <a:avLst/>
        </a:prstGeom>
      </xdr:spPr>
    </xdr:pic>
    <xdr:clientData/>
  </xdr:oneCellAnchor>
  <xdr:oneCellAnchor>
    <xdr:from>
      <xdr:col>3</xdr:col>
      <xdr:colOff>47625</xdr:colOff>
      <xdr:row>404</xdr:row>
      <xdr:rowOff>495300</xdr:rowOff>
    </xdr:from>
    <xdr:ext cx="952500" cy="952500"/>
    <xdr:pic>
      <xdr:nvPicPr>
        <xdr:cNvPr id="357" name="Picture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261" cstate="print"/>
        <a:stretch>
          <a:fillRect/>
        </a:stretch>
      </xdr:blipFill>
      <xdr:spPr>
        <a:xfrm>
          <a:off x="0" y="0"/>
          <a:ext cx="952500" cy="952500"/>
        </a:xfrm>
        <a:prstGeom prst="rect">
          <a:avLst/>
        </a:prstGeom>
      </xdr:spPr>
    </xdr:pic>
    <xdr:clientData/>
  </xdr:oneCellAnchor>
  <xdr:oneCellAnchor>
    <xdr:from>
      <xdr:col>3</xdr:col>
      <xdr:colOff>47625</xdr:colOff>
      <xdr:row>405</xdr:row>
      <xdr:rowOff>495300</xdr:rowOff>
    </xdr:from>
    <xdr:ext cx="952500" cy="952500"/>
    <xdr:pic>
      <xdr:nvPicPr>
        <xdr:cNvPr id="358" name="Picture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262" cstate="print"/>
        <a:stretch>
          <a:fillRect/>
        </a:stretch>
      </xdr:blipFill>
      <xdr:spPr>
        <a:xfrm>
          <a:off x="0" y="0"/>
          <a:ext cx="952500" cy="952500"/>
        </a:xfrm>
        <a:prstGeom prst="rect">
          <a:avLst/>
        </a:prstGeom>
      </xdr:spPr>
    </xdr:pic>
    <xdr:clientData/>
  </xdr:oneCellAnchor>
  <xdr:oneCellAnchor>
    <xdr:from>
      <xdr:col>3</xdr:col>
      <xdr:colOff>47625</xdr:colOff>
      <xdr:row>406</xdr:row>
      <xdr:rowOff>428625</xdr:rowOff>
    </xdr:from>
    <xdr:ext cx="952500" cy="952500"/>
    <xdr:pic>
      <xdr:nvPicPr>
        <xdr:cNvPr id="359" name="Picture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263" cstate="print"/>
        <a:stretch>
          <a:fillRect/>
        </a:stretch>
      </xdr:blipFill>
      <xdr:spPr>
        <a:xfrm>
          <a:off x="0" y="0"/>
          <a:ext cx="952500" cy="952500"/>
        </a:xfrm>
        <a:prstGeom prst="rect">
          <a:avLst/>
        </a:prstGeom>
      </xdr:spPr>
    </xdr:pic>
    <xdr:clientData/>
  </xdr:oneCellAnchor>
  <xdr:oneCellAnchor>
    <xdr:from>
      <xdr:col>3</xdr:col>
      <xdr:colOff>47625</xdr:colOff>
      <xdr:row>407</xdr:row>
      <xdr:rowOff>352425</xdr:rowOff>
    </xdr:from>
    <xdr:ext cx="952500" cy="952500"/>
    <xdr:pic>
      <xdr:nvPicPr>
        <xdr:cNvPr id="360" name="Picture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264" cstate="print"/>
        <a:stretch>
          <a:fillRect/>
        </a:stretch>
      </xdr:blipFill>
      <xdr:spPr>
        <a:xfrm>
          <a:off x="0" y="0"/>
          <a:ext cx="952500" cy="952500"/>
        </a:xfrm>
        <a:prstGeom prst="rect">
          <a:avLst/>
        </a:prstGeom>
      </xdr:spPr>
    </xdr:pic>
    <xdr:clientData/>
  </xdr:oneCellAnchor>
  <xdr:oneCellAnchor>
    <xdr:from>
      <xdr:col>3</xdr:col>
      <xdr:colOff>47625</xdr:colOff>
      <xdr:row>408</xdr:row>
      <xdr:rowOff>352425</xdr:rowOff>
    </xdr:from>
    <xdr:ext cx="952500" cy="952500"/>
    <xdr:pic>
      <xdr:nvPicPr>
        <xdr:cNvPr id="361" name="Picture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265" cstate="print"/>
        <a:stretch>
          <a:fillRect/>
        </a:stretch>
      </xdr:blipFill>
      <xdr:spPr>
        <a:xfrm>
          <a:off x="0" y="0"/>
          <a:ext cx="952500" cy="952500"/>
        </a:xfrm>
        <a:prstGeom prst="rect">
          <a:avLst/>
        </a:prstGeom>
      </xdr:spPr>
    </xdr:pic>
    <xdr:clientData/>
  </xdr:oneCellAnchor>
  <xdr:oneCellAnchor>
    <xdr:from>
      <xdr:col>3</xdr:col>
      <xdr:colOff>47625</xdr:colOff>
      <xdr:row>409</xdr:row>
      <xdr:rowOff>352425</xdr:rowOff>
    </xdr:from>
    <xdr:ext cx="952500" cy="952500"/>
    <xdr:pic>
      <xdr:nvPicPr>
        <xdr:cNvPr id="362" name="Picture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266" cstate="print"/>
        <a:stretch>
          <a:fillRect/>
        </a:stretch>
      </xdr:blipFill>
      <xdr:spPr>
        <a:xfrm>
          <a:off x="0" y="0"/>
          <a:ext cx="952500" cy="952500"/>
        </a:xfrm>
        <a:prstGeom prst="rect">
          <a:avLst/>
        </a:prstGeom>
      </xdr:spPr>
    </xdr:pic>
    <xdr:clientData/>
  </xdr:oneCellAnchor>
  <xdr:oneCellAnchor>
    <xdr:from>
      <xdr:col>3</xdr:col>
      <xdr:colOff>47625</xdr:colOff>
      <xdr:row>410</xdr:row>
      <xdr:rowOff>428625</xdr:rowOff>
    </xdr:from>
    <xdr:ext cx="952500" cy="952500"/>
    <xdr:pic>
      <xdr:nvPicPr>
        <xdr:cNvPr id="363" name="Picture 362">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267" cstate="print"/>
        <a:stretch>
          <a:fillRect/>
        </a:stretch>
      </xdr:blipFill>
      <xdr:spPr>
        <a:xfrm>
          <a:off x="0" y="0"/>
          <a:ext cx="952500" cy="952500"/>
        </a:xfrm>
        <a:prstGeom prst="rect">
          <a:avLst/>
        </a:prstGeom>
      </xdr:spPr>
    </xdr:pic>
    <xdr:clientData/>
  </xdr:oneCellAnchor>
  <xdr:oneCellAnchor>
    <xdr:from>
      <xdr:col>3</xdr:col>
      <xdr:colOff>47625</xdr:colOff>
      <xdr:row>411</xdr:row>
      <xdr:rowOff>428625</xdr:rowOff>
    </xdr:from>
    <xdr:ext cx="952500" cy="952500"/>
    <xdr:pic>
      <xdr:nvPicPr>
        <xdr:cNvPr id="364" name="Picture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268" cstate="print"/>
        <a:stretch>
          <a:fillRect/>
        </a:stretch>
      </xdr:blipFill>
      <xdr:spPr>
        <a:xfrm>
          <a:off x="0" y="0"/>
          <a:ext cx="952500" cy="952500"/>
        </a:xfrm>
        <a:prstGeom prst="rect">
          <a:avLst/>
        </a:prstGeom>
      </xdr:spPr>
    </xdr:pic>
    <xdr:clientData/>
  </xdr:oneCellAnchor>
  <xdr:oneCellAnchor>
    <xdr:from>
      <xdr:col>3</xdr:col>
      <xdr:colOff>47625</xdr:colOff>
      <xdr:row>412</xdr:row>
      <xdr:rowOff>495300</xdr:rowOff>
    </xdr:from>
    <xdr:ext cx="952500" cy="952500"/>
    <xdr:pic>
      <xdr:nvPicPr>
        <xdr:cNvPr id="365" name="Picture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269" cstate="print"/>
        <a:stretch>
          <a:fillRect/>
        </a:stretch>
      </xdr:blipFill>
      <xdr:spPr>
        <a:xfrm>
          <a:off x="0" y="0"/>
          <a:ext cx="952500" cy="952500"/>
        </a:xfrm>
        <a:prstGeom prst="rect">
          <a:avLst/>
        </a:prstGeom>
      </xdr:spPr>
    </xdr:pic>
    <xdr:clientData/>
  </xdr:oneCellAnchor>
  <xdr:oneCellAnchor>
    <xdr:from>
      <xdr:col>3</xdr:col>
      <xdr:colOff>47625</xdr:colOff>
      <xdr:row>413</xdr:row>
      <xdr:rowOff>352425</xdr:rowOff>
    </xdr:from>
    <xdr:ext cx="952500" cy="952500"/>
    <xdr:pic>
      <xdr:nvPicPr>
        <xdr:cNvPr id="366" name="Picture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270" cstate="print"/>
        <a:stretch>
          <a:fillRect/>
        </a:stretch>
      </xdr:blipFill>
      <xdr:spPr>
        <a:xfrm>
          <a:off x="0" y="0"/>
          <a:ext cx="952500" cy="952500"/>
        </a:xfrm>
        <a:prstGeom prst="rect">
          <a:avLst/>
        </a:prstGeom>
      </xdr:spPr>
    </xdr:pic>
    <xdr:clientData/>
  </xdr:oneCellAnchor>
  <xdr:oneCellAnchor>
    <xdr:from>
      <xdr:col>3</xdr:col>
      <xdr:colOff>47625</xdr:colOff>
      <xdr:row>414</xdr:row>
      <xdr:rowOff>495300</xdr:rowOff>
    </xdr:from>
    <xdr:ext cx="952500" cy="952500"/>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271" cstate="print"/>
        <a:stretch>
          <a:fillRect/>
        </a:stretch>
      </xdr:blipFill>
      <xdr:spPr>
        <a:xfrm>
          <a:off x="0" y="0"/>
          <a:ext cx="952500" cy="952500"/>
        </a:xfrm>
        <a:prstGeom prst="rect">
          <a:avLst/>
        </a:prstGeom>
      </xdr:spPr>
    </xdr:pic>
    <xdr:clientData/>
  </xdr:oneCellAnchor>
  <xdr:oneCellAnchor>
    <xdr:from>
      <xdr:col>3</xdr:col>
      <xdr:colOff>47625</xdr:colOff>
      <xdr:row>415</xdr:row>
      <xdr:rowOff>352425</xdr:rowOff>
    </xdr:from>
    <xdr:ext cx="952500" cy="952500"/>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265" cstate="print"/>
        <a:stretch>
          <a:fillRect/>
        </a:stretch>
      </xdr:blipFill>
      <xdr:spPr>
        <a:xfrm>
          <a:off x="0" y="0"/>
          <a:ext cx="952500" cy="952500"/>
        </a:xfrm>
        <a:prstGeom prst="rect">
          <a:avLst/>
        </a:prstGeom>
      </xdr:spPr>
    </xdr:pic>
    <xdr:clientData/>
  </xdr:oneCellAnchor>
  <xdr:oneCellAnchor>
    <xdr:from>
      <xdr:col>3</xdr:col>
      <xdr:colOff>47625</xdr:colOff>
      <xdr:row>416</xdr:row>
      <xdr:rowOff>428625</xdr:rowOff>
    </xdr:from>
    <xdr:ext cx="952500" cy="952500"/>
    <xdr:pic>
      <xdr:nvPicPr>
        <xdr:cNvPr id="369" name="Picture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272" cstate="print"/>
        <a:stretch>
          <a:fillRect/>
        </a:stretch>
      </xdr:blipFill>
      <xdr:spPr>
        <a:xfrm>
          <a:off x="0" y="0"/>
          <a:ext cx="952500" cy="952500"/>
        </a:xfrm>
        <a:prstGeom prst="rect">
          <a:avLst/>
        </a:prstGeom>
      </xdr:spPr>
    </xdr:pic>
    <xdr:clientData/>
  </xdr:oneCellAnchor>
  <xdr:oneCellAnchor>
    <xdr:from>
      <xdr:col>3</xdr:col>
      <xdr:colOff>47625</xdr:colOff>
      <xdr:row>417</xdr:row>
      <xdr:rowOff>352425</xdr:rowOff>
    </xdr:from>
    <xdr:ext cx="952500" cy="952500"/>
    <xdr:pic>
      <xdr:nvPicPr>
        <xdr:cNvPr id="370" name="Picture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59" cstate="print"/>
        <a:stretch>
          <a:fillRect/>
        </a:stretch>
      </xdr:blipFill>
      <xdr:spPr>
        <a:xfrm>
          <a:off x="0" y="0"/>
          <a:ext cx="952500" cy="952500"/>
        </a:xfrm>
        <a:prstGeom prst="rect">
          <a:avLst/>
        </a:prstGeom>
      </xdr:spPr>
    </xdr:pic>
    <xdr:clientData/>
  </xdr:oneCellAnchor>
  <xdr:oneCellAnchor>
    <xdr:from>
      <xdr:col>0</xdr:col>
      <xdr:colOff>0</xdr:colOff>
      <xdr:row>418</xdr:row>
      <xdr:rowOff>0</xdr:rowOff>
    </xdr:from>
    <xdr:ext cx="285750" cy="285750"/>
    <xdr:pic>
      <xdr:nvPicPr>
        <xdr:cNvPr id="371" name="Picture 370">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418</xdr:row>
      <xdr:rowOff>238125</xdr:rowOff>
    </xdr:from>
    <xdr:ext cx="952500" cy="952500"/>
    <xdr:pic>
      <xdr:nvPicPr>
        <xdr:cNvPr id="372" name="Picture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273" cstate="print"/>
        <a:stretch>
          <a:fillRect/>
        </a:stretch>
      </xdr:blipFill>
      <xdr:spPr>
        <a:xfrm>
          <a:off x="0" y="0"/>
          <a:ext cx="952500" cy="952500"/>
        </a:xfrm>
        <a:prstGeom prst="rect">
          <a:avLst/>
        </a:prstGeom>
      </xdr:spPr>
    </xdr:pic>
    <xdr:clientData/>
  </xdr:oneCellAnchor>
  <xdr:oneCellAnchor>
    <xdr:from>
      <xdr:col>3</xdr:col>
      <xdr:colOff>47625</xdr:colOff>
      <xdr:row>419</xdr:row>
      <xdr:rowOff>638175</xdr:rowOff>
    </xdr:from>
    <xdr:ext cx="952500" cy="952500"/>
    <xdr:pic>
      <xdr:nvPicPr>
        <xdr:cNvPr id="373" name="Picture 372">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274" cstate="print"/>
        <a:stretch>
          <a:fillRect/>
        </a:stretch>
      </xdr:blipFill>
      <xdr:spPr>
        <a:xfrm>
          <a:off x="0" y="0"/>
          <a:ext cx="952500" cy="952500"/>
        </a:xfrm>
        <a:prstGeom prst="rect">
          <a:avLst/>
        </a:prstGeom>
      </xdr:spPr>
    </xdr:pic>
    <xdr:clientData/>
  </xdr:oneCellAnchor>
  <xdr:oneCellAnchor>
    <xdr:from>
      <xdr:col>0</xdr:col>
      <xdr:colOff>0</xdr:colOff>
      <xdr:row>420</xdr:row>
      <xdr:rowOff>0</xdr:rowOff>
    </xdr:from>
    <xdr:ext cx="285750" cy="285750"/>
    <xdr:pic>
      <xdr:nvPicPr>
        <xdr:cNvPr id="374" name="Picture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420</xdr:row>
      <xdr:rowOff>238125</xdr:rowOff>
    </xdr:from>
    <xdr:ext cx="952500" cy="952500"/>
    <xdr:pic>
      <xdr:nvPicPr>
        <xdr:cNvPr id="375" name="Picture 374">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273" cstate="print"/>
        <a:stretch>
          <a:fillRect/>
        </a:stretch>
      </xdr:blipFill>
      <xdr:spPr>
        <a:xfrm>
          <a:off x="0" y="0"/>
          <a:ext cx="952500" cy="952500"/>
        </a:xfrm>
        <a:prstGeom prst="rect">
          <a:avLst/>
        </a:prstGeom>
      </xdr:spPr>
    </xdr:pic>
    <xdr:clientData/>
  </xdr:oneCellAnchor>
  <xdr:oneCellAnchor>
    <xdr:from>
      <xdr:col>3</xdr:col>
      <xdr:colOff>47625</xdr:colOff>
      <xdr:row>421</xdr:row>
      <xdr:rowOff>428625</xdr:rowOff>
    </xdr:from>
    <xdr:ext cx="952500" cy="952500"/>
    <xdr:pic>
      <xdr:nvPicPr>
        <xdr:cNvPr id="376" name="Picture 375">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275" cstate="print"/>
        <a:stretch>
          <a:fillRect/>
        </a:stretch>
      </xdr:blipFill>
      <xdr:spPr>
        <a:xfrm>
          <a:off x="0" y="0"/>
          <a:ext cx="952500" cy="952500"/>
        </a:xfrm>
        <a:prstGeom prst="rect">
          <a:avLst/>
        </a:prstGeom>
      </xdr:spPr>
    </xdr:pic>
    <xdr:clientData/>
  </xdr:oneCellAnchor>
  <xdr:oneCellAnchor>
    <xdr:from>
      <xdr:col>3</xdr:col>
      <xdr:colOff>47625</xdr:colOff>
      <xdr:row>422</xdr:row>
      <xdr:rowOff>495300</xdr:rowOff>
    </xdr:from>
    <xdr:ext cx="952500" cy="952500"/>
    <xdr:pic>
      <xdr:nvPicPr>
        <xdr:cNvPr id="377" name="Picture 376">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276" cstate="print"/>
        <a:stretch>
          <a:fillRect/>
        </a:stretch>
      </xdr:blipFill>
      <xdr:spPr>
        <a:xfrm>
          <a:off x="0" y="0"/>
          <a:ext cx="952500" cy="952500"/>
        </a:xfrm>
        <a:prstGeom prst="rect">
          <a:avLst/>
        </a:prstGeom>
      </xdr:spPr>
    </xdr:pic>
    <xdr:clientData/>
  </xdr:oneCellAnchor>
  <xdr:oneCellAnchor>
    <xdr:from>
      <xdr:col>3</xdr:col>
      <xdr:colOff>47625</xdr:colOff>
      <xdr:row>423</xdr:row>
      <xdr:rowOff>428625</xdr:rowOff>
    </xdr:from>
    <xdr:ext cx="952500" cy="952500"/>
    <xdr:pic>
      <xdr:nvPicPr>
        <xdr:cNvPr id="378" name="Picture 37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277" cstate="print"/>
        <a:stretch>
          <a:fillRect/>
        </a:stretch>
      </xdr:blipFill>
      <xdr:spPr>
        <a:xfrm>
          <a:off x="0" y="0"/>
          <a:ext cx="952500" cy="952500"/>
        </a:xfrm>
        <a:prstGeom prst="rect">
          <a:avLst/>
        </a:prstGeom>
      </xdr:spPr>
    </xdr:pic>
    <xdr:clientData/>
  </xdr:oneCellAnchor>
  <xdr:oneCellAnchor>
    <xdr:from>
      <xdr:col>3</xdr:col>
      <xdr:colOff>47625</xdr:colOff>
      <xdr:row>424</xdr:row>
      <xdr:rowOff>495300</xdr:rowOff>
    </xdr:from>
    <xdr:ext cx="952500" cy="952500"/>
    <xdr:pic>
      <xdr:nvPicPr>
        <xdr:cNvPr id="379" name="Picture 378">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274" cstate="print"/>
        <a:stretch>
          <a:fillRect/>
        </a:stretch>
      </xdr:blipFill>
      <xdr:spPr>
        <a:xfrm>
          <a:off x="0" y="0"/>
          <a:ext cx="952500" cy="952500"/>
        </a:xfrm>
        <a:prstGeom prst="rect">
          <a:avLst/>
        </a:prstGeom>
      </xdr:spPr>
    </xdr:pic>
    <xdr:clientData/>
  </xdr:oneCellAnchor>
  <xdr:oneCellAnchor>
    <xdr:from>
      <xdr:col>3</xdr:col>
      <xdr:colOff>47625</xdr:colOff>
      <xdr:row>425</xdr:row>
      <xdr:rowOff>352425</xdr:rowOff>
    </xdr:from>
    <xdr:ext cx="952500" cy="952500"/>
    <xdr:pic>
      <xdr:nvPicPr>
        <xdr:cNvPr id="380" name="Picture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277" cstate="print"/>
        <a:stretch>
          <a:fillRect/>
        </a:stretch>
      </xdr:blipFill>
      <xdr:spPr>
        <a:xfrm>
          <a:off x="0" y="0"/>
          <a:ext cx="952500" cy="952500"/>
        </a:xfrm>
        <a:prstGeom prst="rect">
          <a:avLst/>
        </a:prstGeom>
      </xdr:spPr>
    </xdr:pic>
    <xdr:clientData/>
  </xdr:oneCellAnchor>
  <xdr:oneCellAnchor>
    <xdr:from>
      <xdr:col>3</xdr:col>
      <xdr:colOff>47625</xdr:colOff>
      <xdr:row>428</xdr:row>
      <xdr:rowOff>428625</xdr:rowOff>
    </xdr:from>
    <xdr:ext cx="952500" cy="952500"/>
    <xdr:pic>
      <xdr:nvPicPr>
        <xdr:cNvPr id="381" name="Picture 380">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278" cstate="print"/>
        <a:stretch>
          <a:fillRect/>
        </a:stretch>
      </xdr:blipFill>
      <xdr:spPr>
        <a:xfrm>
          <a:off x="0" y="0"/>
          <a:ext cx="952500" cy="952500"/>
        </a:xfrm>
        <a:prstGeom prst="rect">
          <a:avLst/>
        </a:prstGeom>
      </xdr:spPr>
    </xdr:pic>
    <xdr:clientData/>
  </xdr:oneCellAnchor>
  <xdr:oneCellAnchor>
    <xdr:from>
      <xdr:col>3</xdr:col>
      <xdr:colOff>47625</xdr:colOff>
      <xdr:row>429</xdr:row>
      <xdr:rowOff>285750</xdr:rowOff>
    </xdr:from>
    <xdr:ext cx="952500" cy="952500"/>
    <xdr:pic>
      <xdr:nvPicPr>
        <xdr:cNvPr id="382" name="Picture 381">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279" cstate="print"/>
        <a:stretch>
          <a:fillRect/>
        </a:stretch>
      </xdr:blipFill>
      <xdr:spPr>
        <a:xfrm>
          <a:off x="0" y="0"/>
          <a:ext cx="952500" cy="952500"/>
        </a:xfrm>
        <a:prstGeom prst="rect">
          <a:avLst/>
        </a:prstGeom>
      </xdr:spPr>
    </xdr:pic>
    <xdr:clientData/>
  </xdr:oneCellAnchor>
  <xdr:oneCellAnchor>
    <xdr:from>
      <xdr:col>3</xdr:col>
      <xdr:colOff>47625</xdr:colOff>
      <xdr:row>430</xdr:row>
      <xdr:rowOff>352425</xdr:rowOff>
    </xdr:from>
    <xdr:ext cx="952500" cy="952500"/>
    <xdr:pic>
      <xdr:nvPicPr>
        <xdr:cNvPr id="383" name="Picture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280" cstate="print"/>
        <a:stretch>
          <a:fillRect/>
        </a:stretch>
      </xdr:blipFill>
      <xdr:spPr>
        <a:xfrm>
          <a:off x="0" y="0"/>
          <a:ext cx="952500" cy="952500"/>
        </a:xfrm>
        <a:prstGeom prst="rect">
          <a:avLst/>
        </a:prstGeom>
      </xdr:spPr>
    </xdr:pic>
    <xdr:clientData/>
  </xdr:oneCellAnchor>
  <xdr:oneCellAnchor>
    <xdr:from>
      <xdr:col>3</xdr:col>
      <xdr:colOff>47625</xdr:colOff>
      <xdr:row>431</xdr:row>
      <xdr:rowOff>238125</xdr:rowOff>
    </xdr:from>
    <xdr:ext cx="952500" cy="952500"/>
    <xdr:pic>
      <xdr:nvPicPr>
        <xdr:cNvPr id="384" name="Picture 383">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281" cstate="print"/>
        <a:stretch>
          <a:fillRect/>
        </a:stretch>
      </xdr:blipFill>
      <xdr:spPr>
        <a:xfrm>
          <a:off x="0" y="0"/>
          <a:ext cx="952500" cy="952500"/>
        </a:xfrm>
        <a:prstGeom prst="rect">
          <a:avLst/>
        </a:prstGeom>
      </xdr:spPr>
    </xdr:pic>
    <xdr:clientData/>
  </xdr:oneCellAnchor>
  <xdr:oneCellAnchor>
    <xdr:from>
      <xdr:col>3</xdr:col>
      <xdr:colOff>47625</xdr:colOff>
      <xdr:row>432</xdr:row>
      <xdr:rowOff>428625</xdr:rowOff>
    </xdr:from>
    <xdr:ext cx="952500" cy="952500"/>
    <xdr:pic>
      <xdr:nvPicPr>
        <xdr:cNvPr id="385" name="Picture 384">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282" cstate="print"/>
        <a:stretch>
          <a:fillRect/>
        </a:stretch>
      </xdr:blipFill>
      <xdr:spPr>
        <a:xfrm>
          <a:off x="0" y="0"/>
          <a:ext cx="952500" cy="952500"/>
        </a:xfrm>
        <a:prstGeom prst="rect">
          <a:avLst/>
        </a:prstGeom>
      </xdr:spPr>
    </xdr:pic>
    <xdr:clientData/>
  </xdr:oneCellAnchor>
  <xdr:oneCellAnchor>
    <xdr:from>
      <xdr:col>3</xdr:col>
      <xdr:colOff>47625</xdr:colOff>
      <xdr:row>433</xdr:row>
      <xdr:rowOff>428625</xdr:rowOff>
    </xdr:from>
    <xdr:ext cx="952500" cy="952500"/>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282" cstate="print"/>
        <a:stretch>
          <a:fillRect/>
        </a:stretch>
      </xdr:blipFill>
      <xdr:spPr>
        <a:xfrm>
          <a:off x="0" y="0"/>
          <a:ext cx="952500" cy="952500"/>
        </a:xfrm>
        <a:prstGeom prst="rect">
          <a:avLst/>
        </a:prstGeom>
      </xdr:spPr>
    </xdr:pic>
    <xdr:clientData/>
  </xdr:oneCellAnchor>
  <xdr:oneCellAnchor>
    <xdr:from>
      <xdr:col>3</xdr:col>
      <xdr:colOff>47625</xdr:colOff>
      <xdr:row>434</xdr:row>
      <xdr:rowOff>352425</xdr:rowOff>
    </xdr:from>
    <xdr:ext cx="952500" cy="952500"/>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283" cstate="print"/>
        <a:stretch>
          <a:fillRect/>
        </a:stretch>
      </xdr:blipFill>
      <xdr:spPr>
        <a:xfrm>
          <a:off x="0" y="0"/>
          <a:ext cx="952500" cy="952500"/>
        </a:xfrm>
        <a:prstGeom prst="rect">
          <a:avLst/>
        </a:prstGeom>
      </xdr:spPr>
    </xdr:pic>
    <xdr:clientData/>
  </xdr:oneCellAnchor>
  <xdr:oneCellAnchor>
    <xdr:from>
      <xdr:col>3</xdr:col>
      <xdr:colOff>47625</xdr:colOff>
      <xdr:row>435</xdr:row>
      <xdr:rowOff>352425</xdr:rowOff>
    </xdr:from>
    <xdr:ext cx="952500" cy="952500"/>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278" cstate="print"/>
        <a:stretch>
          <a:fillRect/>
        </a:stretch>
      </xdr:blipFill>
      <xdr:spPr>
        <a:xfrm>
          <a:off x="0" y="0"/>
          <a:ext cx="952500" cy="952500"/>
        </a:xfrm>
        <a:prstGeom prst="rect">
          <a:avLst/>
        </a:prstGeom>
      </xdr:spPr>
    </xdr:pic>
    <xdr:clientData/>
  </xdr:oneCellAnchor>
  <xdr:oneCellAnchor>
    <xdr:from>
      <xdr:col>3</xdr:col>
      <xdr:colOff>47625</xdr:colOff>
      <xdr:row>436</xdr:row>
      <xdr:rowOff>285750</xdr:rowOff>
    </xdr:from>
    <xdr:ext cx="952500" cy="952500"/>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284" cstate="print"/>
        <a:stretch>
          <a:fillRect/>
        </a:stretch>
      </xdr:blipFill>
      <xdr:spPr>
        <a:xfrm>
          <a:off x="0" y="0"/>
          <a:ext cx="952500" cy="952500"/>
        </a:xfrm>
        <a:prstGeom prst="rect">
          <a:avLst/>
        </a:prstGeom>
      </xdr:spPr>
    </xdr:pic>
    <xdr:clientData/>
  </xdr:oneCellAnchor>
  <xdr:oneCellAnchor>
    <xdr:from>
      <xdr:col>3</xdr:col>
      <xdr:colOff>47625</xdr:colOff>
      <xdr:row>437</xdr:row>
      <xdr:rowOff>238125</xdr:rowOff>
    </xdr:from>
    <xdr:ext cx="952500" cy="952500"/>
    <xdr:pic>
      <xdr:nvPicPr>
        <xdr:cNvPr id="390" name="Picture 389">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281" cstate="print"/>
        <a:stretch>
          <a:fillRect/>
        </a:stretch>
      </xdr:blipFill>
      <xdr:spPr>
        <a:xfrm>
          <a:off x="0" y="0"/>
          <a:ext cx="952500" cy="952500"/>
        </a:xfrm>
        <a:prstGeom prst="rect">
          <a:avLst/>
        </a:prstGeom>
      </xdr:spPr>
    </xdr:pic>
    <xdr:clientData/>
  </xdr:oneCellAnchor>
  <xdr:oneCellAnchor>
    <xdr:from>
      <xdr:col>3</xdr:col>
      <xdr:colOff>47625</xdr:colOff>
      <xdr:row>438</xdr:row>
      <xdr:rowOff>285750</xdr:rowOff>
    </xdr:from>
    <xdr:ext cx="952500" cy="952500"/>
    <xdr:pic>
      <xdr:nvPicPr>
        <xdr:cNvPr id="391" name="Picture 390">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285" cstate="print"/>
        <a:stretch>
          <a:fillRect/>
        </a:stretch>
      </xdr:blipFill>
      <xdr:spPr>
        <a:xfrm>
          <a:off x="0" y="0"/>
          <a:ext cx="952500" cy="952500"/>
        </a:xfrm>
        <a:prstGeom prst="rect">
          <a:avLst/>
        </a:prstGeom>
      </xdr:spPr>
    </xdr:pic>
    <xdr:clientData/>
  </xdr:oneCellAnchor>
  <xdr:oneCellAnchor>
    <xdr:from>
      <xdr:col>3</xdr:col>
      <xdr:colOff>47625</xdr:colOff>
      <xdr:row>439</xdr:row>
      <xdr:rowOff>285750</xdr:rowOff>
    </xdr:from>
    <xdr:ext cx="952500" cy="952500"/>
    <xdr:pic>
      <xdr:nvPicPr>
        <xdr:cNvPr id="392" name="Picture 391">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286" cstate="print"/>
        <a:stretch>
          <a:fillRect/>
        </a:stretch>
      </xdr:blipFill>
      <xdr:spPr>
        <a:xfrm>
          <a:off x="0" y="0"/>
          <a:ext cx="952500" cy="952500"/>
        </a:xfrm>
        <a:prstGeom prst="rect">
          <a:avLst/>
        </a:prstGeom>
      </xdr:spPr>
    </xdr:pic>
    <xdr:clientData/>
  </xdr:oneCellAnchor>
  <xdr:oneCellAnchor>
    <xdr:from>
      <xdr:col>3</xdr:col>
      <xdr:colOff>47625</xdr:colOff>
      <xdr:row>440</xdr:row>
      <xdr:rowOff>285750</xdr:rowOff>
    </xdr:from>
    <xdr:ext cx="952500" cy="952500"/>
    <xdr:pic>
      <xdr:nvPicPr>
        <xdr:cNvPr id="393" name="Picture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287" cstate="print"/>
        <a:stretch>
          <a:fillRect/>
        </a:stretch>
      </xdr:blipFill>
      <xdr:spPr>
        <a:xfrm>
          <a:off x="0" y="0"/>
          <a:ext cx="952500" cy="952500"/>
        </a:xfrm>
        <a:prstGeom prst="rect">
          <a:avLst/>
        </a:prstGeom>
      </xdr:spPr>
    </xdr:pic>
    <xdr:clientData/>
  </xdr:oneCellAnchor>
  <xdr:oneCellAnchor>
    <xdr:from>
      <xdr:col>3</xdr:col>
      <xdr:colOff>47625</xdr:colOff>
      <xdr:row>441</xdr:row>
      <xdr:rowOff>352425</xdr:rowOff>
    </xdr:from>
    <xdr:ext cx="952500" cy="952500"/>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288" cstate="print"/>
        <a:stretch>
          <a:fillRect/>
        </a:stretch>
      </xdr:blipFill>
      <xdr:spPr>
        <a:xfrm>
          <a:off x="0" y="0"/>
          <a:ext cx="952500" cy="952500"/>
        </a:xfrm>
        <a:prstGeom prst="rect">
          <a:avLst/>
        </a:prstGeom>
      </xdr:spPr>
    </xdr:pic>
    <xdr:clientData/>
  </xdr:oneCellAnchor>
  <xdr:oneCellAnchor>
    <xdr:from>
      <xdr:col>3</xdr:col>
      <xdr:colOff>47625</xdr:colOff>
      <xdr:row>442</xdr:row>
      <xdr:rowOff>285750</xdr:rowOff>
    </xdr:from>
    <xdr:ext cx="952500" cy="952500"/>
    <xdr:pic>
      <xdr:nvPicPr>
        <xdr:cNvPr id="395" name="Picture 394">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289" cstate="print"/>
        <a:stretch>
          <a:fillRect/>
        </a:stretch>
      </xdr:blipFill>
      <xdr:spPr>
        <a:xfrm>
          <a:off x="0" y="0"/>
          <a:ext cx="952500" cy="952500"/>
        </a:xfrm>
        <a:prstGeom prst="rect">
          <a:avLst/>
        </a:prstGeom>
      </xdr:spPr>
    </xdr:pic>
    <xdr:clientData/>
  </xdr:oneCellAnchor>
  <xdr:oneCellAnchor>
    <xdr:from>
      <xdr:col>3</xdr:col>
      <xdr:colOff>47625</xdr:colOff>
      <xdr:row>443</xdr:row>
      <xdr:rowOff>285750</xdr:rowOff>
    </xdr:from>
    <xdr:ext cx="952500" cy="952500"/>
    <xdr:pic>
      <xdr:nvPicPr>
        <xdr:cNvPr id="396" name="Picture 395">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143" cstate="print"/>
        <a:stretch>
          <a:fillRect/>
        </a:stretch>
      </xdr:blipFill>
      <xdr:spPr>
        <a:xfrm>
          <a:off x="0" y="0"/>
          <a:ext cx="952500" cy="952500"/>
        </a:xfrm>
        <a:prstGeom prst="rect">
          <a:avLst/>
        </a:prstGeom>
      </xdr:spPr>
    </xdr:pic>
    <xdr:clientData/>
  </xdr:oneCellAnchor>
  <xdr:oneCellAnchor>
    <xdr:from>
      <xdr:col>3</xdr:col>
      <xdr:colOff>47625</xdr:colOff>
      <xdr:row>444</xdr:row>
      <xdr:rowOff>495300</xdr:rowOff>
    </xdr:from>
    <xdr:ext cx="952500" cy="952500"/>
    <xdr:pic>
      <xdr:nvPicPr>
        <xdr:cNvPr id="397" name="Picture 396">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285" cstate="print"/>
        <a:stretch>
          <a:fillRect/>
        </a:stretch>
      </xdr:blipFill>
      <xdr:spPr>
        <a:xfrm>
          <a:off x="0" y="0"/>
          <a:ext cx="952500" cy="952500"/>
        </a:xfrm>
        <a:prstGeom prst="rect">
          <a:avLst/>
        </a:prstGeom>
      </xdr:spPr>
    </xdr:pic>
    <xdr:clientData/>
  </xdr:oneCellAnchor>
  <xdr:oneCellAnchor>
    <xdr:from>
      <xdr:col>3</xdr:col>
      <xdr:colOff>47625</xdr:colOff>
      <xdr:row>445</xdr:row>
      <xdr:rowOff>238125</xdr:rowOff>
    </xdr:from>
    <xdr:ext cx="952500" cy="952500"/>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284" cstate="print"/>
        <a:stretch>
          <a:fillRect/>
        </a:stretch>
      </xdr:blipFill>
      <xdr:spPr>
        <a:xfrm>
          <a:off x="0" y="0"/>
          <a:ext cx="952500" cy="952500"/>
        </a:xfrm>
        <a:prstGeom prst="rect">
          <a:avLst/>
        </a:prstGeom>
      </xdr:spPr>
    </xdr:pic>
    <xdr:clientData/>
  </xdr:oneCellAnchor>
  <xdr:oneCellAnchor>
    <xdr:from>
      <xdr:col>3</xdr:col>
      <xdr:colOff>47625</xdr:colOff>
      <xdr:row>446</xdr:row>
      <xdr:rowOff>428625</xdr:rowOff>
    </xdr:from>
    <xdr:ext cx="952500" cy="952500"/>
    <xdr:pic>
      <xdr:nvPicPr>
        <xdr:cNvPr id="399" name="Picture 398">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290" cstate="print"/>
        <a:stretch>
          <a:fillRect/>
        </a:stretch>
      </xdr:blipFill>
      <xdr:spPr>
        <a:xfrm>
          <a:off x="0" y="0"/>
          <a:ext cx="952500" cy="952500"/>
        </a:xfrm>
        <a:prstGeom prst="rect">
          <a:avLst/>
        </a:prstGeom>
      </xdr:spPr>
    </xdr:pic>
    <xdr:clientData/>
  </xdr:oneCellAnchor>
  <xdr:oneCellAnchor>
    <xdr:from>
      <xdr:col>0</xdr:col>
      <xdr:colOff>0</xdr:colOff>
      <xdr:row>447</xdr:row>
      <xdr:rowOff>0</xdr:rowOff>
    </xdr:from>
    <xdr:ext cx="285750" cy="285750"/>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447</xdr:row>
      <xdr:rowOff>352425</xdr:rowOff>
    </xdr:from>
    <xdr:ext cx="952500" cy="952500"/>
    <xdr:pic>
      <xdr:nvPicPr>
        <xdr:cNvPr id="401" name="Picture 400">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291" cstate="print"/>
        <a:stretch>
          <a:fillRect/>
        </a:stretch>
      </xdr:blipFill>
      <xdr:spPr>
        <a:xfrm>
          <a:off x="0" y="0"/>
          <a:ext cx="952500" cy="952500"/>
        </a:xfrm>
        <a:prstGeom prst="rect">
          <a:avLst/>
        </a:prstGeom>
      </xdr:spPr>
    </xdr:pic>
    <xdr:clientData/>
  </xdr:oneCellAnchor>
  <xdr:oneCellAnchor>
    <xdr:from>
      <xdr:col>0</xdr:col>
      <xdr:colOff>0</xdr:colOff>
      <xdr:row>448</xdr:row>
      <xdr:rowOff>0</xdr:rowOff>
    </xdr:from>
    <xdr:ext cx="285750" cy="285750"/>
    <xdr:pic>
      <xdr:nvPicPr>
        <xdr:cNvPr id="402" name="Picture 401">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448</xdr:row>
      <xdr:rowOff>352425</xdr:rowOff>
    </xdr:from>
    <xdr:ext cx="952500" cy="952500"/>
    <xdr:pic>
      <xdr:nvPicPr>
        <xdr:cNvPr id="403" name="Picture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291" cstate="print"/>
        <a:stretch>
          <a:fillRect/>
        </a:stretch>
      </xdr:blipFill>
      <xdr:spPr>
        <a:xfrm>
          <a:off x="0" y="0"/>
          <a:ext cx="952500" cy="952500"/>
        </a:xfrm>
        <a:prstGeom prst="rect">
          <a:avLst/>
        </a:prstGeom>
      </xdr:spPr>
    </xdr:pic>
    <xdr:clientData/>
  </xdr:oneCellAnchor>
  <xdr:oneCellAnchor>
    <xdr:from>
      <xdr:col>3</xdr:col>
      <xdr:colOff>47625</xdr:colOff>
      <xdr:row>449</xdr:row>
      <xdr:rowOff>238125</xdr:rowOff>
    </xdr:from>
    <xdr:ext cx="952500" cy="952500"/>
    <xdr:pic>
      <xdr:nvPicPr>
        <xdr:cNvPr id="404" name="Picture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292" cstate="print"/>
        <a:stretch>
          <a:fillRect/>
        </a:stretch>
      </xdr:blipFill>
      <xdr:spPr>
        <a:xfrm>
          <a:off x="0" y="0"/>
          <a:ext cx="952500" cy="952500"/>
        </a:xfrm>
        <a:prstGeom prst="rect">
          <a:avLst/>
        </a:prstGeom>
      </xdr:spPr>
    </xdr:pic>
    <xdr:clientData/>
  </xdr:oneCellAnchor>
  <xdr:oneCellAnchor>
    <xdr:from>
      <xdr:col>3</xdr:col>
      <xdr:colOff>47625</xdr:colOff>
      <xdr:row>450</xdr:row>
      <xdr:rowOff>285750</xdr:rowOff>
    </xdr:from>
    <xdr:ext cx="952500" cy="952500"/>
    <xdr:pic>
      <xdr:nvPicPr>
        <xdr:cNvPr id="405" name="Picture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293" cstate="print"/>
        <a:stretch>
          <a:fillRect/>
        </a:stretch>
      </xdr:blipFill>
      <xdr:spPr>
        <a:xfrm>
          <a:off x="0" y="0"/>
          <a:ext cx="952500" cy="952500"/>
        </a:xfrm>
        <a:prstGeom prst="rect">
          <a:avLst/>
        </a:prstGeom>
      </xdr:spPr>
    </xdr:pic>
    <xdr:clientData/>
  </xdr:oneCellAnchor>
  <xdr:oneCellAnchor>
    <xdr:from>
      <xdr:col>3</xdr:col>
      <xdr:colOff>47625</xdr:colOff>
      <xdr:row>451</xdr:row>
      <xdr:rowOff>352425</xdr:rowOff>
    </xdr:from>
    <xdr:ext cx="952500" cy="952500"/>
    <xdr:pic>
      <xdr:nvPicPr>
        <xdr:cNvPr id="406" name="Picture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294" cstate="print"/>
        <a:stretch>
          <a:fillRect/>
        </a:stretch>
      </xdr:blipFill>
      <xdr:spPr>
        <a:xfrm>
          <a:off x="0" y="0"/>
          <a:ext cx="952500" cy="952500"/>
        </a:xfrm>
        <a:prstGeom prst="rect">
          <a:avLst/>
        </a:prstGeom>
      </xdr:spPr>
    </xdr:pic>
    <xdr:clientData/>
  </xdr:oneCellAnchor>
  <xdr:oneCellAnchor>
    <xdr:from>
      <xdr:col>3</xdr:col>
      <xdr:colOff>47625</xdr:colOff>
      <xdr:row>452</xdr:row>
      <xdr:rowOff>428625</xdr:rowOff>
    </xdr:from>
    <xdr:ext cx="952500" cy="952500"/>
    <xdr:pic>
      <xdr:nvPicPr>
        <xdr:cNvPr id="407" name="Pictur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295" cstate="print"/>
        <a:stretch>
          <a:fillRect/>
        </a:stretch>
      </xdr:blipFill>
      <xdr:spPr>
        <a:xfrm>
          <a:off x="0" y="0"/>
          <a:ext cx="952500" cy="952500"/>
        </a:xfrm>
        <a:prstGeom prst="rect">
          <a:avLst/>
        </a:prstGeom>
      </xdr:spPr>
    </xdr:pic>
    <xdr:clientData/>
  </xdr:oneCellAnchor>
  <xdr:oneCellAnchor>
    <xdr:from>
      <xdr:col>3</xdr:col>
      <xdr:colOff>47625</xdr:colOff>
      <xdr:row>453</xdr:row>
      <xdr:rowOff>495300</xdr:rowOff>
    </xdr:from>
    <xdr:ext cx="952500" cy="952500"/>
    <xdr:pic>
      <xdr:nvPicPr>
        <xdr:cNvPr id="408" name="Picture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296" cstate="print"/>
        <a:stretch>
          <a:fillRect/>
        </a:stretch>
      </xdr:blipFill>
      <xdr:spPr>
        <a:xfrm>
          <a:off x="0" y="0"/>
          <a:ext cx="952500" cy="952500"/>
        </a:xfrm>
        <a:prstGeom prst="rect">
          <a:avLst/>
        </a:prstGeom>
      </xdr:spPr>
    </xdr:pic>
    <xdr:clientData/>
  </xdr:oneCellAnchor>
  <xdr:oneCellAnchor>
    <xdr:from>
      <xdr:col>3</xdr:col>
      <xdr:colOff>47625</xdr:colOff>
      <xdr:row>454</xdr:row>
      <xdr:rowOff>285750</xdr:rowOff>
    </xdr:from>
    <xdr:ext cx="952500" cy="952500"/>
    <xdr:pic>
      <xdr:nvPicPr>
        <xdr:cNvPr id="409" name="Pictur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297" cstate="print"/>
        <a:stretch>
          <a:fillRect/>
        </a:stretch>
      </xdr:blipFill>
      <xdr:spPr>
        <a:xfrm>
          <a:off x="0" y="0"/>
          <a:ext cx="952500" cy="952500"/>
        </a:xfrm>
        <a:prstGeom prst="rect">
          <a:avLst/>
        </a:prstGeom>
      </xdr:spPr>
    </xdr:pic>
    <xdr:clientData/>
  </xdr:oneCellAnchor>
  <xdr:oneCellAnchor>
    <xdr:from>
      <xdr:col>3</xdr:col>
      <xdr:colOff>47625</xdr:colOff>
      <xdr:row>455</xdr:row>
      <xdr:rowOff>352425</xdr:rowOff>
    </xdr:from>
    <xdr:ext cx="952500" cy="952500"/>
    <xdr:pic>
      <xdr:nvPicPr>
        <xdr:cNvPr id="410" name="Picture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294" cstate="print"/>
        <a:stretch>
          <a:fillRect/>
        </a:stretch>
      </xdr:blipFill>
      <xdr:spPr>
        <a:xfrm>
          <a:off x="0" y="0"/>
          <a:ext cx="952500" cy="952500"/>
        </a:xfrm>
        <a:prstGeom prst="rect">
          <a:avLst/>
        </a:prstGeom>
      </xdr:spPr>
    </xdr:pic>
    <xdr:clientData/>
  </xdr:oneCellAnchor>
  <xdr:oneCellAnchor>
    <xdr:from>
      <xdr:col>3</xdr:col>
      <xdr:colOff>47625</xdr:colOff>
      <xdr:row>456</xdr:row>
      <xdr:rowOff>352425</xdr:rowOff>
    </xdr:from>
    <xdr:ext cx="952500" cy="952500"/>
    <xdr:pic>
      <xdr:nvPicPr>
        <xdr:cNvPr id="411" name="Picture 410">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298" cstate="print"/>
        <a:stretch>
          <a:fillRect/>
        </a:stretch>
      </xdr:blipFill>
      <xdr:spPr>
        <a:xfrm>
          <a:off x="0" y="0"/>
          <a:ext cx="952500" cy="952500"/>
        </a:xfrm>
        <a:prstGeom prst="rect">
          <a:avLst/>
        </a:prstGeom>
      </xdr:spPr>
    </xdr:pic>
    <xdr:clientData/>
  </xdr:oneCellAnchor>
  <xdr:oneCellAnchor>
    <xdr:from>
      <xdr:col>3</xdr:col>
      <xdr:colOff>47625</xdr:colOff>
      <xdr:row>457</xdr:row>
      <xdr:rowOff>285750</xdr:rowOff>
    </xdr:from>
    <xdr:ext cx="952500" cy="952500"/>
    <xdr:pic>
      <xdr:nvPicPr>
        <xdr:cNvPr id="412" name="Picture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99" cstate="print"/>
        <a:stretch>
          <a:fillRect/>
        </a:stretch>
      </xdr:blipFill>
      <xdr:spPr>
        <a:xfrm>
          <a:off x="0" y="0"/>
          <a:ext cx="952500" cy="952500"/>
        </a:xfrm>
        <a:prstGeom prst="rect">
          <a:avLst/>
        </a:prstGeom>
      </xdr:spPr>
    </xdr:pic>
    <xdr:clientData/>
  </xdr:oneCellAnchor>
  <xdr:oneCellAnchor>
    <xdr:from>
      <xdr:col>3</xdr:col>
      <xdr:colOff>47625</xdr:colOff>
      <xdr:row>458</xdr:row>
      <xdr:rowOff>495300</xdr:rowOff>
    </xdr:from>
    <xdr:ext cx="952500" cy="952500"/>
    <xdr:pic>
      <xdr:nvPicPr>
        <xdr:cNvPr id="413" name="Picture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00" cstate="print"/>
        <a:stretch>
          <a:fillRect/>
        </a:stretch>
      </xdr:blipFill>
      <xdr:spPr>
        <a:xfrm>
          <a:off x="0" y="0"/>
          <a:ext cx="952500" cy="952500"/>
        </a:xfrm>
        <a:prstGeom prst="rect">
          <a:avLst/>
        </a:prstGeom>
      </xdr:spPr>
    </xdr:pic>
    <xdr:clientData/>
  </xdr:oneCellAnchor>
  <xdr:oneCellAnchor>
    <xdr:from>
      <xdr:col>3</xdr:col>
      <xdr:colOff>47625</xdr:colOff>
      <xdr:row>459</xdr:row>
      <xdr:rowOff>495300</xdr:rowOff>
    </xdr:from>
    <xdr:ext cx="952500" cy="952500"/>
    <xdr:pic>
      <xdr:nvPicPr>
        <xdr:cNvPr id="414" name="Picture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301" cstate="print"/>
        <a:stretch>
          <a:fillRect/>
        </a:stretch>
      </xdr:blipFill>
      <xdr:spPr>
        <a:xfrm>
          <a:off x="0" y="0"/>
          <a:ext cx="952500" cy="952500"/>
        </a:xfrm>
        <a:prstGeom prst="rect">
          <a:avLst/>
        </a:prstGeom>
      </xdr:spPr>
    </xdr:pic>
    <xdr:clientData/>
  </xdr:oneCellAnchor>
  <xdr:oneCellAnchor>
    <xdr:from>
      <xdr:col>3</xdr:col>
      <xdr:colOff>47625</xdr:colOff>
      <xdr:row>460</xdr:row>
      <xdr:rowOff>285750</xdr:rowOff>
    </xdr:from>
    <xdr:ext cx="952500" cy="952500"/>
    <xdr:pic>
      <xdr:nvPicPr>
        <xdr:cNvPr id="415" name="Picture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293" cstate="print"/>
        <a:stretch>
          <a:fillRect/>
        </a:stretch>
      </xdr:blipFill>
      <xdr:spPr>
        <a:xfrm>
          <a:off x="0" y="0"/>
          <a:ext cx="952500" cy="952500"/>
        </a:xfrm>
        <a:prstGeom prst="rect">
          <a:avLst/>
        </a:prstGeom>
      </xdr:spPr>
    </xdr:pic>
    <xdr:clientData/>
  </xdr:oneCellAnchor>
  <xdr:oneCellAnchor>
    <xdr:from>
      <xdr:col>3</xdr:col>
      <xdr:colOff>47625</xdr:colOff>
      <xdr:row>461</xdr:row>
      <xdr:rowOff>428625</xdr:rowOff>
    </xdr:from>
    <xdr:ext cx="952500" cy="952500"/>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284" cstate="print"/>
        <a:stretch>
          <a:fillRect/>
        </a:stretch>
      </xdr:blipFill>
      <xdr:spPr>
        <a:xfrm>
          <a:off x="0" y="0"/>
          <a:ext cx="952500" cy="952500"/>
        </a:xfrm>
        <a:prstGeom prst="rect">
          <a:avLst/>
        </a:prstGeom>
      </xdr:spPr>
    </xdr:pic>
    <xdr:clientData/>
  </xdr:oneCellAnchor>
  <xdr:oneCellAnchor>
    <xdr:from>
      <xdr:col>3</xdr:col>
      <xdr:colOff>47625</xdr:colOff>
      <xdr:row>462</xdr:row>
      <xdr:rowOff>571500</xdr:rowOff>
    </xdr:from>
    <xdr:ext cx="952500" cy="952500"/>
    <xdr:pic>
      <xdr:nvPicPr>
        <xdr:cNvPr id="417" name="Picture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302" cstate="print"/>
        <a:stretch>
          <a:fillRect/>
        </a:stretch>
      </xdr:blipFill>
      <xdr:spPr>
        <a:xfrm>
          <a:off x="0" y="0"/>
          <a:ext cx="952500" cy="952500"/>
        </a:xfrm>
        <a:prstGeom prst="rect">
          <a:avLst/>
        </a:prstGeom>
      </xdr:spPr>
    </xdr:pic>
    <xdr:clientData/>
  </xdr:oneCellAnchor>
  <xdr:oneCellAnchor>
    <xdr:from>
      <xdr:col>3</xdr:col>
      <xdr:colOff>47625</xdr:colOff>
      <xdr:row>463</xdr:row>
      <xdr:rowOff>352425</xdr:rowOff>
    </xdr:from>
    <xdr:ext cx="952500" cy="952500"/>
    <xdr:pic>
      <xdr:nvPicPr>
        <xdr:cNvPr id="418" name="Picture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303" cstate="print"/>
        <a:stretch>
          <a:fillRect/>
        </a:stretch>
      </xdr:blipFill>
      <xdr:spPr>
        <a:xfrm>
          <a:off x="0" y="0"/>
          <a:ext cx="952500" cy="952500"/>
        </a:xfrm>
        <a:prstGeom prst="rect">
          <a:avLst/>
        </a:prstGeom>
      </xdr:spPr>
    </xdr:pic>
    <xdr:clientData/>
  </xdr:oneCellAnchor>
  <xdr:oneCellAnchor>
    <xdr:from>
      <xdr:col>3</xdr:col>
      <xdr:colOff>47625</xdr:colOff>
      <xdr:row>464</xdr:row>
      <xdr:rowOff>495300</xdr:rowOff>
    </xdr:from>
    <xdr:ext cx="952500" cy="952500"/>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304" cstate="print"/>
        <a:stretch>
          <a:fillRect/>
        </a:stretch>
      </xdr:blipFill>
      <xdr:spPr>
        <a:xfrm>
          <a:off x="0" y="0"/>
          <a:ext cx="952500" cy="952500"/>
        </a:xfrm>
        <a:prstGeom prst="rect">
          <a:avLst/>
        </a:prstGeom>
      </xdr:spPr>
    </xdr:pic>
    <xdr:clientData/>
  </xdr:oneCellAnchor>
  <xdr:oneCellAnchor>
    <xdr:from>
      <xdr:col>3</xdr:col>
      <xdr:colOff>47625</xdr:colOff>
      <xdr:row>465</xdr:row>
      <xdr:rowOff>352425</xdr:rowOff>
    </xdr:from>
    <xdr:ext cx="952500" cy="952500"/>
    <xdr:pic>
      <xdr:nvPicPr>
        <xdr:cNvPr id="420" name="Picture 419">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305" cstate="print"/>
        <a:stretch>
          <a:fillRect/>
        </a:stretch>
      </xdr:blipFill>
      <xdr:spPr>
        <a:xfrm>
          <a:off x="0" y="0"/>
          <a:ext cx="952500" cy="952500"/>
        </a:xfrm>
        <a:prstGeom prst="rect">
          <a:avLst/>
        </a:prstGeom>
      </xdr:spPr>
    </xdr:pic>
    <xdr:clientData/>
  </xdr:oneCellAnchor>
  <xdr:oneCellAnchor>
    <xdr:from>
      <xdr:col>3</xdr:col>
      <xdr:colOff>47625</xdr:colOff>
      <xdr:row>466</xdr:row>
      <xdr:rowOff>352425</xdr:rowOff>
    </xdr:from>
    <xdr:ext cx="952500" cy="952500"/>
    <xdr:pic>
      <xdr:nvPicPr>
        <xdr:cNvPr id="421" name="Picture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303" cstate="print"/>
        <a:stretch>
          <a:fillRect/>
        </a:stretch>
      </xdr:blipFill>
      <xdr:spPr>
        <a:xfrm>
          <a:off x="0" y="0"/>
          <a:ext cx="952500" cy="952500"/>
        </a:xfrm>
        <a:prstGeom prst="rect">
          <a:avLst/>
        </a:prstGeom>
      </xdr:spPr>
    </xdr:pic>
    <xdr:clientData/>
  </xdr:oneCellAnchor>
  <xdr:oneCellAnchor>
    <xdr:from>
      <xdr:col>0</xdr:col>
      <xdr:colOff>0</xdr:colOff>
      <xdr:row>467</xdr:row>
      <xdr:rowOff>0</xdr:rowOff>
    </xdr:from>
    <xdr:ext cx="285750" cy="285750"/>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467</xdr:row>
      <xdr:rowOff>238125</xdr:rowOff>
    </xdr:from>
    <xdr:ext cx="952500" cy="952500"/>
    <xdr:pic>
      <xdr:nvPicPr>
        <xdr:cNvPr id="423" name="Picture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306" cstate="print"/>
        <a:stretch>
          <a:fillRect/>
        </a:stretch>
      </xdr:blipFill>
      <xdr:spPr>
        <a:xfrm>
          <a:off x="0" y="0"/>
          <a:ext cx="952500" cy="952500"/>
        </a:xfrm>
        <a:prstGeom prst="rect">
          <a:avLst/>
        </a:prstGeom>
      </xdr:spPr>
    </xdr:pic>
    <xdr:clientData/>
  </xdr:oneCellAnchor>
  <xdr:oneCellAnchor>
    <xdr:from>
      <xdr:col>3</xdr:col>
      <xdr:colOff>47625</xdr:colOff>
      <xdr:row>468</xdr:row>
      <xdr:rowOff>495300</xdr:rowOff>
    </xdr:from>
    <xdr:ext cx="952500" cy="952500"/>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307" cstate="print"/>
        <a:stretch>
          <a:fillRect/>
        </a:stretch>
      </xdr:blipFill>
      <xdr:spPr>
        <a:xfrm>
          <a:off x="0" y="0"/>
          <a:ext cx="952500" cy="952500"/>
        </a:xfrm>
        <a:prstGeom prst="rect">
          <a:avLst/>
        </a:prstGeom>
      </xdr:spPr>
    </xdr:pic>
    <xdr:clientData/>
  </xdr:oneCellAnchor>
  <xdr:oneCellAnchor>
    <xdr:from>
      <xdr:col>0</xdr:col>
      <xdr:colOff>0</xdr:colOff>
      <xdr:row>469</xdr:row>
      <xdr:rowOff>0</xdr:rowOff>
    </xdr:from>
    <xdr:ext cx="285750" cy="285750"/>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469</xdr:row>
      <xdr:rowOff>238125</xdr:rowOff>
    </xdr:from>
    <xdr:ext cx="952500" cy="952500"/>
    <xdr:pic>
      <xdr:nvPicPr>
        <xdr:cNvPr id="426" name="Picture 425">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306" cstate="print"/>
        <a:stretch>
          <a:fillRect/>
        </a:stretch>
      </xdr:blipFill>
      <xdr:spPr>
        <a:xfrm>
          <a:off x="0" y="0"/>
          <a:ext cx="952500" cy="952500"/>
        </a:xfrm>
        <a:prstGeom prst="rect">
          <a:avLst/>
        </a:prstGeom>
      </xdr:spPr>
    </xdr:pic>
    <xdr:clientData/>
  </xdr:oneCellAnchor>
  <xdr:oneCellAnchor>
    <xdr:from>
      <xdr:col>3</xdr:col>
      <xdr:colOff>47625</xdr:colOff>
      <xdr:row>470</xdr:row>
      <xdr:rowOff>428625</xdr:rowOff>
    </xdr:from>
    <xdr:ext cx="952500" cy="952500"/>
    <xdr:pic>
      <xdr:nvPicPr>
        <xdr:cNvPr id="427" name="Picture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308" cstate="print"/>
        <a:stretch>
          <a:fillRect/>
        </a:stretch>
      </xdr:blipFill>
      <xdr:spPr>
        <a:xfrm>
          <a:off x="0" y="0"/>
          <a:ext cx="952500" cy="952500"/>
        </a:xfrm>
        <a:prstGeom prst="rect">
          <a:avLst/>
        </a:prstGeom>
      </xdr:spPr>
    </xdr:pic>
    <xdr:clientData/>
  </xdr:oneCellAnchor>
  <xdr:oneCellAnchor>
    <xdr:from>
      <xdr:col>3</xdr:col>
      <xdr:colOff>47625</xdr:colOff>
      <xdr:row>471</xdr:row>
      <xdr:rowOff>352425</xdr:rowOff>
    </xdr:from>
    <xdr:ext cx="952500" cy="952500"/>
    <xdr:pic>
      <xdr:nvPicPr>
        <xdr:cNvPr id="428" name="Picture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308" cstate="print"/>
        <a:stretch>
          <a:fillRect/>
        </a:stretch>
      </xdr:blipFill>
      <xdr:spPr>
        <a:xfrm>
          <a:off x="0" y="0"/>
          <a:ext cx="952500" cy="952500"/>
        </a:xfrm>
        <a:prstGeom prst="rect">
          <a:avLst/>
        </a:prstGeom>
      </xdr:spPr>
    </xdr:pic>
    <xdr:clientData/>
  </xdr:oneCellAnchor>
  <xdr:oneCellAnchor>
    <xdr:from>
      <xdr:col>3</xdr:col>
      <xdr:colOff>47625</xdr:colOff>
      <xdr:row>474</xdr:row>
      <xdr:rowOff>428625</xdr:rowOff>
    </xdr:from>
    <xdr:ext cx="952500" cy="952500"/>
    <xdr:pic>
      <xdr:nvPicPr>
        <xdr:cNvPr id="429" name="Picture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309" cstate="print"/>
        <a:stretch>
          <a:fillRect/>
        </a:stretch>
      </xdr:blipFill>
      <xdr:spPr>
        <a:xfrm>
          <a:off x="0" y="0"/>
          <a:ext cx="952500" cy="952500"/>
        </a:xfrm>
        <a:prstGeom prst="rect">
          <a:avLst/>
        </a:prstGeom>
      </xdr:spPr>
    </xdr:pic>
    <xdr:clientData/>
  </xdr:oneCellAnchor>
  <xdr:oneCellAnchor>
    <xdr:from>
      <xdr:col>3</xdr:col>
      <xdr:colOff>47625</xdr:colOff>
      <xdr:row>475</xdr:row>
      <xdr:rowOff>571500</xdr:rowOff>
    </xdr:from>
    <xdr:ext cx="952500" cy="952500"/>
    <xdr:pic>
      <xdr:nvPicPr>
        <xdr:cNvPr id="430" name="Picture 429">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310" cstate="print"/>
        <a:stretch>
          <a:fillRect/>
        </a:stretch>
      </xdr:blipFill>
      <xdr:spPr>
        <a:xfrm>
          <a:off x="0" y="0"/>
          <a:ext cx="952500" cy="952500"/>
        </a:xfrm>
        <a:prstGeom prst="rect">
          <a:avLst/>
        </a:prstGeom>
      </xdr:spPr>
    </xdr:pic>
    <xdr:clientData/>
  </xdr:oneCellAnchor>
  <xdr:oneCellAnchor>
    <xdr:from>
      <xdr:col>3</xdr:col>
      <xdr:colOff>47625</xdr:colOff>
      <xdr:row>476</xdr:row>
      <xdr:rowOff>571500</xdr:rowOff>
    </xdr:from>
    <xdr:ext cx="952500" cy="952500"/>
    <xdr:pic>
      <xdr:nvPicPr>
        <xdr:cNvPr id="431" name="Picture 430">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310" cstate="print"/>
        <a:stretch>
          <a:fillRect/>
        </a:stretch>
      </xdr:blipFill>
      <xdr:spPr>
        <a:xfrm>
          <a:off x="0" y="0"/>
          <a:ext cx="952500" cy="952500"/>
        </a:xfrm>
        <a:prstGeom prst="rect">
          <a:avLst/>
        </a:prstGeom>
      </xdr:spPr>
    </xdr:pic>
    <xdr:clientData/>
  </xdr:oneCellAnchor>
  <xdr:oneCellAnchor>
    <xdr:from>
      <xdr:col>3</xdr:col>
      <xdr:colOff>47625</xdr:colOff>
      <xdr:row>477</xdr:row>
      <xdr:rowOff>638175</xdr:rowOff>
    </xdr:from>
    <xdr:ext cx="952500" cy="952500"/>
    <xdr:pic>
      <xdr:nvPicPr>
        <xdr:cNvPr id="432" name="Picture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311" cstate="print"/>
        <a:stretch>
          <a:fillRect/>
        </a:stretch>
      </xdr:blipFill>
      <xdr:spPr>
        <a:xfrm>
          <a:off x="0" y="0"/>
          <a:ext cx="952500" cy="952500"/>
        </a:xfrm>
        <a:prstGeom prst="rect">
          <a:avLst/>
        </a:prstGeom>
      </xdr:spPr>
    </xdr:pic>
    <xdr:clientData/>
  </xdr:oneCellAnchor>
  <xdr:oneCellAnchor>
    <xdr:from>
      <xdr:col>3</xdr:col>
      <xdr:colOff>47625</xdr:colOff>
      <xdr:row>478</xdr:row>
      <xdr:rowOff>285750</xdr:rowOff>
    </xdr:from>
    <xdr:ext cx="952500" cy="952500"/>
    <xdr:pic>
      <xdr:nvPicPr>
        <xdr:cNvPr id="433" name="Picture 432">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312" cstate="print"/>
        <a:stretch>
          <a:fillRect/>
        </a:stretch>
      </xdr:blipFill>
      <xdr:spPr>
        <a:xfrm>
          <a:off x="0" y="0"/>
          <a:ext cx="952500" cy="952500"/>
        </a:xfrm>
        <a:prstGeom prst="rect">
          <a:avLst/>
        </a:prstGeom>
      </xdr:spPr>
    </xdr:pic>
    <xdr:clientData/>
  </xdr:oneCellAnchor>
  <xdr:oneCellAnchor>
    <xdr:from>
      <xdr:col>3</xdr:col>
      <xdr:colOff>47625</xdr:colOff>
      <xdr:row>479</xdr:row>
      <xdr:rowOff>495300</xdr:rowOff>
    </xdr:from>
    <xdr:ext cx="952500" cy="952500"/>
    <xdr:pic>
      <xdr:nvPicPr>
        <xdr:cNvPr id="434" name="Picture 433">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313" cstate="print"/>
        <a:stretch>
          <a:fillRect/>
        </a:stretch>
      </xdr:blipFill>
      <xdr:spPr>
        <a:xfrm>
          <a:off x="0" y="0"/>
          <a:ext cx="952500" cy="952500"/>
        </a:xfrm>
        <a:prstGeom prst="rect">
          <a:avLst/>
        </a:prstGeom>
      </xdr:spPr>
    </xdr:pic>
    <xdr:clientData/>
  </xdr:oneCellAnchor>
  <xdr:oneCellAnchor>
    <xdr:from>
      <xdr:col>3</xdr:col>
      <xdr:colOff>47625</xdr:colOff>
      <xdr:row>480</xdr:row>
      <xdr:rowOff>495300</xdr:rowOff>
    </xdr:from>
    <xdr:ext cx="952500" cy="952500"/>
    <xdr:pic>
      <xdr:nvPicPr>
        <xdr:cNvPr id="435" name="Picture 434">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314" cstate="print"/>
        <a:stretch>
          <a:fillRect/>
        </a:stretch>
      </xdr:blipFill>
      <xdr:spPr>
        <a:xfrm>
          <a:off x="0" y="0"/>
          <a:ext cx="952500" cy="952500"/>
        </a:xfrm>
        <a:prstGeom prst="rect">
          <a:avLst/>
        </a:prstGeom>
      </xdr:spPr>
    </xdr:pic>
    <xdr:clientData/>
  </xdr:oneCellAnchor>
  <xdr:oneCellAnchor>
    <xdr:from>
      <xdr:col>3</xdr:col>
      <xdr:colOff>47625</xdr:colOff>
      <xdr:row>481</xdr:row>
      <xdr:rowOff>495300</xdr:rowOff>
    </xdr:from>
    <xdr:ext cx="952500" cy="952500"/>
    <xdr:pic>
      <xdr:nvPicPr>
        <xdr:cNvPr id="436" name="Picture 435">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314" cstate="print"/>
        <a:stretch>
          <a:fillRect/>
        </a:stretch>
      </xdr:blipFill>
      <xdr:spPr>
        <a:xfrm>
          <a:off x="0" y="0"/>
          <a:ext cx="952500" cy="952500"/>
        </a:xfrm>
        <a:prstGeom prst="rect">
          <a:avLst/>
        </a:prstGeom>
      </xdr:spPr>
    </xdr:pic>
    <xdr:clientData/>
  </xdr:oneCellAnchor>
  <xdr:oneCellAnchor>
    <xdr:from>
      <xdr:col>3</xdr:col>
      <xdr:colOff>47625</xdr:colOff>
      <xdr:row>482</xdr:row>
      <xdr:rowOff>638175</xdr:rowOff>
    </xdr:from>
    <xdr:ext cx="952500" cy="952500"/>
    <xdr:pic>
      <xdr:nvPicPr>
        <xdr:cNvPr id="437" name="Picture 436">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315" cstate="print"/>
        <a:stretch>
          <a:fillRect/>
        </a:stretch>
      </xdr:blipFill>
      <xdr:spPr>
        <a:xfrm>
          <a:off x="0" y="0"/>
          <a:ext cx="952500" cy="952500"/>
        </a:xfrm>
        <a:prstGeom prst="rect">
          <a:avLst/>
        </a:prstGeom>
      </xdr:spPr>
    </xdr:pic>
    <xdr:clientData/>
  </xdr:oneCellAnchor>
  <xdr:oneCellAnchor>
    <xdr:from>
      <xdr:col>3</xdr:col>
      <xdr:colOff>47625</xdr:colOff>
      <xdr:row>483</xdr:row>
      <xdr:rowOff>238125</xdr:rowOff>
    </xdr:from>
    <xdr:ext cx="952500" cy="952500"/>
    <xdr:pic>
      <xdr:nvPicPr>
        <xdr:cNvPr id="438" name="Picture 437">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316" cstate="print"/>
        <a:stretch>
          <a:fillRect/>
        </a:stretch>
      </xdr:blipFill>
      <xdr:spPr>
        <a:xfrm>
          <a:off x="0" y="0"/>
          <a:ext cx="952500" cy="952500"/>
        </a:xfrm>
        <a:prstGeom prst="rect">
          <a:avLst/>
        </a:prstGeom>
      </xdr:spPr>
    </xdr:pic>
    <xdr:clientData/>
  </xdr:oneCellAnchor>
  <xdr:oneCellAnchor>
    <xdr:from>
      <xdr:col>3</xdr:col>
      <xdr:colOff>47625</xdr:colOff>
      <xdr:row>484</xdr:row>
      <xdr:rowOff>495300</xdr:rowOff>
    </xdr:from>
    <xdr:ext cx="952500" cy="952500"/>
    <xdr:pic>
      <xdr:nvPicPr>
        <xdr:cNvPr id="439" name="Picture 438">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317" cstate="print"/>
        <a:stretch>
          <a:fillRect/>
        </a:stretch>
      </xdr:blipFill>
      <xdr:spPr>
        <a:xfrm>
          <a:off x="0" y="0"/>
          <a:ext cx="952500" cy="952500"/>
        </a:xfrm>
        <a:prstGeom prst="rect">
          <a:avLst/>
        </a:prstGeom>
      </xdr:spPr>
    </xdr:pic>
    <xdr:clientData/>
  </xdr:oneCellAnchor>
  <xdr:oneCellAnchor>
    <xdr:from>
      <xdr:col>3</xdr:col>
      <xdr:colOff>47625</xdr:colOff>
      <xdr:row>485</xdr:row>
      <xdr:rowOff>495300</xdr:rowOff>
    </xdr:from>
    <xdr:ext cx="952500" cy="952500"/>
    <xdr:pic>
      <xdr:nvPicPr>
        <xdr:cNvPr id="440" name="Picture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175" cstate="print"/>
        <a:stretch>
          <a:fillRect/>
        </a:stretch>
      </xdr:blipFill>
      <xdr:spPr>
        <a:xfrm>
          <a:off x="0" y="0"/>
          <a:ext cx="952500" cy="952500"/>
        </a:xfrm>
        <a:prstGeom prst="rect">
          <a:avLst/>
        </a:prstGeom>
      </xdr:spPr>
    </xdr:pic>
    <xdr:clientData/>
  </xdr:oneCellAnchor>
  <xdr:oneCellAnchor>
    <xdr:from>
      <xdr:col>3</xdr:col>
      <xdr:colOff>47625</xdr:colOff>
      <xdr:row>488</xdr:row>
      <xdr:rowOff>352425</xdr:rowOff>
    </xdr:from>
    <xdr:ext cx="952500" cy="952500"/>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76" cstate="print"/>
        <a:stretch>
          <a:fillRect/>
        </a:stretch>
      </xdr:blipFill>
      <xdr:spPr>
        <a:xfrm>
          <a:off x="0" y="0"/>
          <a:ext cx="952500" cy="952500"/>
        </a:xfrm>
        <a:prstGeom prst="rect">
          <a:avLst/>
        </a:prstGeom>
      </xdr:spPr>
    </xdr:pic>
    <xdr:clientData/>
  </xdr:oneCellAnchor>
  <xdr:oneCellAnchor>
    <xdr:from>
      <xdr:col>3</xdr:col>
      <xdr:colOff>47625</xdr:colOff>
      <xdr:row>489</xdr:row>
      <xdr:rowOff>352425</xdr:rowOff>
    </xdr:from>
    <xdr:ext cx="952500" cy="952500"/>
    <xdr:pic>
      <xdr:nvPicPr>
        <xdr:cNvPr id="442" name="Picture 441">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176" cstate="print"/>
        <a:stretch>
          <a:fillRect/>
        </a:stretch>
      </xdr:blipFill>
      <xdr:spPr>
        <a:xfrm>
          <a:off x="0" y="0"/>
          <a:ext cx="952500" cy="952500"/>
        </a:xfrm>
        <a:prstGeom prst="rect">
          <a:avLst/>
        </a:prstGeom>
      </xdr:spPr>
    </xdr:pic>
    <xdr:clientData/>
  </xdr:oneCellAnchor>
  <xdr:oneCellAnchor>
    <xdr:from>
      <xdr:col>3</xdr:col>
      <xdr:colOff>47625</xdr:colOff>
      <xdr:row>490</xdr:row>
      <xdr:rowOff>285750</xdr:rowOff>
    </xdr:from>
    <xdr:ext cx="952500" cy="952500"/>
    <xdr:pic>
      <xdr:nvPicPr>
        <xdr:cNvPr id="443" name="Picture 44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77" cstate="print"/>
        <a:stretch>
          <a:fillRect/>
        </a:stretch>
      </xdr:blipFill>
      <xdr:spPr>
        <a:xfrm>
          <a:off x="0" y="0"/>
          <a:ext cx="952500" cy="952500"/>
        </a:xfrm>
        <a:prstGeom prst="rect">
          <a:avLst/>
        </a:prstGeom>
      </xdr:spPr>
    </xdr:pic>
    <xdr:clientData/>
  </xdr:oneCellAnchor>
  <xdr:oneCellAnchor>
    <xdr:from>
      <xdr:col>3</xdr:col>
      <xdr:colOff>47625</xdr:colOff>
      <xdr:row>491</xdr:row>
      <xdr:rowOff>285750</xdr:rowOff>
    </xdr:from>
    <xdr:ext cx="952500" cy="952500"/>
    <xdr:pic>
      <xdr:nvPicPr>
        <xdr:cNvPr id="444" name="Picture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318" cstate="print"/>
        <a:stretch>
          <a:fillRect/>
        </a:stretch>
      </xdr:blipFill>
      <xdr:spPr>
        <a:xfrm>
          <a:off x="0" y="0"/>
          <a:ext cx="952500" cy="952500"/>
        </a:xfrm>
        <a:prstGeom prst="rect">
          <a:avLst/>
        </a:prstGeom>
      </xdr:spPr>
    </xdr:pic>
    <xdr:clientData/>
  </xdr:oneCellAnchor>
  <xdr:oneCellAnchor>
    <xdr:from>
      <xdr:col>3</xdr:col>
      <xdr:colOff>47625</xdr:colOff>
      <xdr:row>492</xdr:row>
      <xdr:rowOff>238125</xdr:rowOff>
    </xdr:from>
    <xdr:ext cx="952500" cy="952500"/>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319" cstate="print"/>
        <a:stretch>
          <a:fillRect/>
        </a:stretch>
      </xdr:blipFill>
      <xdr:spPr>
        <a:xfrm>
          <a:off x="0" y="0"/>
          <a:ext cx="952500" cy="952500"/>
        </a:xfrm>
        <a:prstGeom prst="rect">
          <a:avLst/>
        </a:prstGeom>
      </xdr:spPr>
    </xdr:pic>
    <xdr:clientData/>
  </xdr:oneCellAnchor>
  <xdr:oneCellAnchor>
    <xdr:from>
      <xdr:col>3</xdr:col>
      <xdr:colOff>47625</xdr:colOff>
      <xdr:row>493</xdr:row>
      <xdr:rowOff>238125</xdr:rowOff>
    </xdr:from>
    <xdr:ext cx="952500" cy="952500"/>
    <xdr:pic>
      <xdr:nvPicPr>
        <xdr:cNvPr id="446" name="Picture 445">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320" cstate="print"/>
        <a:stretch>
          <a:fillRect/>
        </a:stretch>
      </xdr:blipFill>
      <xdr:spPr>
        <a:xfrm>
          <a:off x="0" y="0"/>
          <a:ext cx="952500" cy="952500"/>
        </a:xfrm>
        <a:prstGeom prst="rect">
          <a:avLst/>
        </a:prstGeom>
      </xdr:spPr>
    </xdr:pic>
    <xdr:clientData/>
  </xdr:oneCellAnchor>
  <xdr:oneCellAnchor>
    <xdr:from>
      <xdr:col>3</xdr:col>
      <xdr:colOff>47625</xdr:colOff>
      <xdr:row>496</xdr:row>
      <xdr:rowOff>495300</xdr:rowOff>
    </xdr:from>
    <xdr:ext cx="952500" cy="952500"/>
    <xdr:pic>
      <xdr:nvPicPr>
        <xdr:cNvPr id="447" name="Picture 446">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321" cstate="print"/>
        <a:stretch>
          <a:fillRect/>
        </a:stretch>
      </xdr:blipFill>
      <xdr:spPr>
        <a:xfrm>
          <a:off x="0" y="0"/>
          <a:ext cx="952500" cy="952500"/>
        </a:xfrm>
        <a:prstGeom prst="rect">
          <a:avLst/>
        </a:prstGeom>
      </xdr:spPr>
    </xdr:pic>
    <xdr:clientData/>
  </xdr:oneCellAnchor>
  <xdr:oneCellAnchor>
    <xdr:from>
      <xdr:col>3</xdr:col>
      <xdr:colOff>47625</xdr:colOff>
      <xdr:row>497</xdr:row>
      <xdr:rowOff>571500</xdr:rowOff>
    </xdr:from>
    <xdr:ext cx="952500" cy="952500"/>
    <xdr:pic>
      <xdr:nvPicPr>
        <xdr:cNvPr id="448" name="Picture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322" cstate="print"/>
        <a:stretch>
          <a:fillRect/>
        </a:stretch>
      </xdr:blipFill>
      <xdr:spPr>
        <a:xfrm>
          <a:off x="0" y="0"/>
          <a:ext cx="952500" cy="952500"/>
        </a:xfrm>
        <a:prstGeom prst="rect">
          <a:avLst/>
        </a:prstGeom>
      </xdr:spPr>
    </xdr:pic>
    <xdr:clientData/>
  </xdr:oneCellAnchor>
  <xdr:oneCellAnchor>
    <xdr:from>
      <xdr:col>3</xdr:col>
      <xdr:colOff>47625</xdr:colOff>
      <xdr:row>498</xdr:row>
      <xdr:rowOff>238125</xdr:rowOff>
    </xdr:from>
    <xdr:ext cx="952500" cy="952500"/>
    <xdr:pic>
      <xdr:nvPicPr>
        <xdr:cNvPr id="449" name="Picture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323" cstate="print"/>
        <a:stretch>
          <a:fillRect/>
        </a:stretch>
      </xdr:blipFill>
      <xdr:spPr>
        <a:xfrm>
          <a:off x="0" y="0"/>
          <a:ext cx="952500" cy="952500"/>
        </a:xfrm>
        <a:prstGeom prst="rect">
          <a:avLst/>
        </a:prstGeom>
      </xdr:spPr>
    </xdr:pic>
    <xdr:clientData/>
  </xdr:oneCellAnchor>
  <xdr:oneCellAnchor>
    <xdr:from>
      <xdr:col>3</xdr:col>
      <xdr:colOff>47625</xdr:colOff>
      <xdr:row>501</xdr:row>
      <xdr:rowOff>238125</xdr:rowOff>
    </xdr:from>
    <xdr:ext cx="952500" cy="952500"/>
    <xdr:pic>
      <xdr:nvPicPr>
        <xdr:cNvPr id="450" name="Picture 449">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324" cstate="print"/>
        <a:stretch>
          <a:fillRect/>
        </a:stretch>
      </xdr:blipFill>
      <xdr:spPr>
        <a:xfrm>
          <a:off x="0" y="0"/>
          <a:ext cx="952500" cy="952500"/>
        </a:xfrm>
        <a:prstGeom prst="rect">
          <a:avLst/>
        </a:prstGeom>
      </xdr:spPr>
    </xdr:pic>
    <xdr:clientData/>
  </xdr:oneCellAnchor>
  <xdr:oneCellAnchor>
    <xdr:from>
      <xdr:col>3</xdr:col>
      <xdr:colOff>47625</xdr:colOff>
      <xdr:row>502</xdr:row>
      <xdr:rowOff>285750</xdr:rowOff>
    </xdr:from>
    <xdr:ext cx="952500" cy="952500"/>
    <xdr:pic>
      <xdr:nvPicPr>
        <xdr:cNvPr id="451" name="Picture 450">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325" cstate="print"/>
        <a:stretch>
          <a:fillRect/>
        </a:stretch>
      </xdr:blipFill>
      <xdr:spPr>
        <a:xfrm>
          <a:off x="0" y="0"/>
          <a:ext cx="952500" cy="952500"/>
        </a:xfrm>
        <a:prstGeom prst="rect">
          <a:avLst/>
        </a:prstGeom>
      </xdr:spPr>
    </xdr:pic>
    <xdr:clientData/>
  </xdr:oneCellAnchor>
  <xdr:oneCellAnchor>
    <xdr:from>
      <xdr:col>3</xdr:col>
      <xdr:colOff>47625</xdr:colOff>
      <xdr:row>503</xdr:row>
      <xdr:rowOff>285750</xdr:rowOff>
    </xdr:from>
    <xdr:ext cx="952500" cy="952500"/>
    <xdr:pic>
      <xdr:nvPicPr>
        <xdr:cNvPr id="452" name="Picture 451">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326" cstate="print"/>
        <a:stretch>
          <a:fillRect/>
        </a:stretch>
      </xdr:blipFill>
      <xdr:spPr>
        <a:xfrm>
          <a:off x="0" y="0"/>
          <a:ext cx="952500" cy="952500"/>
        </a:xfrm>
        <a:prstGeom prst="rect">
          <a:avLst/>
        </a:prstGeom>
      </xdr:spPr>
    </xdr:pic>
    <xdr:clientData/>
  </xdr:oneCellAnchor>
  <xdr:oneCellAnchor>
    <xdr:from>
      <xdr:col>0</xdr:col>
      <xdr:colOff>0</xdr:colOff>
      <xdr:row>504</xdr:row>
      <xdr:rowOff>0</xdr:rowOff>
    </xdr:from>
    <xdr:ext cx="285750" cy="285750"/>
    <xdr:pic>
      <xdr:nvPicPr>
        <xdr:cNvPr id="453" name="Pictur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504</xdr:row>
      <xdr:rowOff>352425</xdr:rowOff>
    </xdr:from>
    <xdr:ext cx="952500" cy="952500"/>
    <xdr:pic>
      <xdr:nvPicPr>
        <xdr:cNvPr id="454" name="Picture 453">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327" cstate="print"/>
        <a:stretch>
          <a:fillRect/>
        </a:stretch>
      </xdr:blipFill>
      <xdr:spPr>
        <a:xfrm>
          <a:off x="0" y="0"/>
          <a:ext cx="952500" cy="952500"/>
        </a:xfrm>
        <a:prstGeom prst="rect">
          <a:avLst/>
        </a:prstGeom>
      </xdr:spPr>
    </xdr:pic>
    <xdr:clientData/>
  </xdr:oneCellAnchor>
  <xdr:oneCellAnchor>
    <xdr:from>
      <xdr:col>3</xdr:col>
      <xdr:colOff>47625</xdr:colOff>
      <xdr:row>505</xdr:row>
      <xdr:rowOff>285750</xdr:rowOff>
    </xdr:from>
    <xdr:ext cx="952500" cy="952500"/>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326" cstate="print"/>
        <a:stretch>
          <a:fillRect/>
        </a:stretch>
      </xdr:blipFill>
      <xdr:spPr>
        <a:xfrm>
          <a:off x="0" y="0"/>
          <a:ext cx="952500" cy="952500"/>
        </a:xfrm>
        <a:prstGeom prst="rect">
          <a:avLst/>
        </a:prstGeom>
      </xdr:spPr>
    </xdr:pic>
    <xdr:clientData/>
  </xdr:oneCellAnchor>
  <xdr:oneCellAnchor>
    <xdr:from>
      <xdr:col>3</xdr:col>
      <xdr:colOff>47625</xdr:colOff>
      <xdr:row>506</xdr:row>
      <xdr:rowOff>285750</xdr:rowOff>
    </xdr:from>
    <xdr:ext cx="952500" cy="952500"/>
    <xdr:pic>
      <xdr:nvPicPr>
        <xdr:cNvPr id="456" name="Picture 455">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328" cstate="print"/>
        <a:stretch>
          <a:fillRect/>
        </a:stretch>
      </xdr:blipFill>
      <xdr:spPr>
        <a:xfrm>
          <a:off x="0" y="0"/>
          <a:ext cx="952500" cy="952500"/>
        </a:xfrm>
        <a:prstGeom prst="rect">
          <a:avLst/>
        </a:prstGeom>
      </xdr:spPr>
    </xdr:pic>
    <xdr:clientData/>
  </xdr:oneCellAnchor>
  <xdr:oneCellAnchor>
    <xdr:from>
      <xdr:col>3</xdr:col>
      <xdr:colOff>47625</xdr:colOff>
      <xdr:row>507</xdr:row>
      <xdr:rowOff>428625</xdr:rowOff>
    </xdr:from>
    <xdr:ext cx="952500" cy="952500"/>
    <xdr:pic>
      <xdr:nvPicPr>
        <xdr:cNvPr id="457" name="Picture 456">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329" cstate="print"/>
        <a:stretch>
          <a:fillRect/>
        </a:stretch>
      </xdr:blipFill>
      <xdr:spPr>
        <a:xfrm>
          <a:off x="0" y="0"/>
          <a:ext cx="952500" cy="952500"/>
        </a:xfrm>
        <a:prstGeom prst="rect">
          <a:avLst/>
        </a:prstGeom>
      </xdr:spPr>
    </xdr:pic>
    <xdr:clientData/>
  </xdr:oneCellAnchor>
  <xdr:oneCellAnchor>
    <xdr:from>
      <xdr:col>3</xdr:col>
      <xdr:colOff>47625</xdr:colOff>
      <xdr:row>508</xdr:row>
      <xdr:rowOff>238125</xdr:rowOff>
    </xdr:from>
    <xdr:ext cx="952500" cy="952500"/>
    <xdr:pic>
      <xdr:nvPicPr>
        <xdr:cNvPr id="458" name="Picture 457">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330" cstate="print"/>
        <a:stretch>
          <a:fillRect/>
        </a:stretch>
      </xdr:blipFill>
      <xdr:spPr>
        <a:xfrm>
          <a:off x="0" y="0"/>
          <a:ext cx="952500" cy="952500"/>
        </a:xfrm>
        <a:prstGeom prst="rect">
          <a:avLst/>
        </a:prstGeom>
      </xdr:spPr>
    </xdr:pic>
    <xdr:clientData/>
  </xdr:oneCellAnchor>
  <xdr:oneCellAnchor>
    <xdr:from>
      <xdr:col>3</xdr:col>
      <xdr:colOff>47625</xdr:colOff>
      <xdr:row>509</xdr:row>
      <xdr:rowOff>285750</xdr:rowOff>
    </xdr:from>
    <xdr:ext cx="952500" cy="952500"/>
    <xdr:pic>
      <xdr:nvPicPr>
        <xdr:cNvPr id="459" name="Picture 458">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331" cstate="print"/>
        <a:stretch>
          <a:fillRect/>
        </a:stretch>
      </xdr:blipFill>
      <xdr:spPr>
        <a:xfrm>
          <a:off x="0" y="0"/>
          <a:ext cx="952500" cy="952500"/>
        </a:xfrm>
        <a:prstGeom prst="rect">
          <a:avLst/>
        </a:prstGeom>
      </xdr:spPr>
    </xdr:pic>
    <xdr:clientData/>
  </xdr:oneCellAnchor>
  <xdr:oneCellAnchor>
    <xdr:from>
      <xdr:col>3</xdr:col>
      <xdr:colOff>47625</xdr:colOff>
      <xdr:row>510</xdr:row>
      <xdr:rowOff>285750</xdr:rowOff>
    </xdr:from>
    <xdr:ext cx="952500" cy="952500"/>
    <xdr:pic>
      <xdr:nvPicPr>
        <xdr:cNvPr id="460" name="Picture 459">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332" cstate="print"/>
        <a:stretch>
          <a:fillRect/>
        </a:stretch>
      </xdr:blipFill>
      <xdr:spPr>
        <a:xfrm>
          <a:off x="0" y="0"/>
          <a:ext cx="952500" cy="952500"/>
        </a:xfrm>
        <a:prstGeom prst="rect">
          <a:avLst/>
        </a:prstGeom>
      </xdr:spPr>
    </xdr:pic>
    <xdr:clientData/>
  </xdr:oneCellAnchor>
  <xdr:oneCellAnchor>
    <xdr:from>
      <xdr:col>3</xdr:col>
      <xdr:colOff>47625</xdr:colOff>
      <xdr:row>511</xdr:row>
      <xdr:rowOff>495300</xdr:rowOff>
    </xdr:from>
    <xdr:ext cx="952500" cy="952500"/>
    <xdr:pic>
      <xdr:nvPicPr>
        <xdr:cNvPr id="461" name="Picture 460">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333" cstate="print"/>
        <a:stretch>
          <a:fillRect/>
        </a:stretch>
      </xdr:blipFill>
      <xdr:spPr>
        <a:xfrm>
          <a:off x="0" y="0"/>
          <a:ext cx="952500" cy="952500"/>
        </a:xfrm>
        <a:prstGeom prst="rect">
          <a:avLst/>
        </a:prstGeom>
      </xdr:spPr>
    </xdr:pic>
    <xdr:clientData/>
  </xdr:oneCellAnchor>
  <xdr:oneCellAnchor>
    <xdr:from>
      <xdr:col>3</xdr:col>
      <xdr:colOff>47625</xdr:colOff>
      <xdr:row>512</xdr:row>
      <xdr:rowOff>238125</xdr:rowOff>
    </xdr:from>
    <xdr:ext cx="952500" cy="952500"/>
    <xdr:pic>
      <xdr:nvPicPr>
        <xdr:cNvPr id="462" name="Picture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61" cstate="print"/>
        <a:stretch>
          <a:fillRect/>
        </a:stretch>
      </xdr:blipFill>
      <xdr:spPr>
        <a:xfrm>
          <a:off x="0" y="0"/>
          <a:ext cx="952500" cy="952500"/>
        </a:xfrm>
        <a:prstGeom prst="rect">
          <a:avLst/>
        </a:prstGeom>
      </xdr:spPr>
    </xdr:pic>
    <xdr:clientData/>
  </xdr:oneCellAnchor>
  <xdr:oneCellAnchor>
    <xdr:from>
      <xdr:col>3</xdr:col>
      <xdr:colOff>47625</xdr:colOff>
      <xdr:row>513</xdr:row>
      <xdr:rowOff>238125</xdr:rowOff>
    </xdr:from>
    <xdr:ext cx="952500" cy="952500"/>
    <xdr:pic>
      <xdr:nvPicPr>
        <xdr:cNvPr id="463" name="Picture 462">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161" cstate="print"/>
        <a:stretch>
          <a:fillRect/>
        </a:stretch>
      </xdr:blipFill>
      <xdr:spPr>
        <a:xfrm>
          <a:off x="0" y="0"/>
          <a:ext cx="952500" cy="952500"/>
        </a:xfrm>
        <a:prstGeom prst="rect">
          <a:avLst/>
        </a:prstGeom>
      </xdr:spPr>
    </xdr:pic>
    <xdr:clientData/>
  </xdr:oneCellAnchor>
  <xdr:oneCellAnchor>
    <xdr:from>
      <xdr:col>3</xdr:col>
      <xdr:colOff>47625</xdr:colOff>
      <xdr:row>518</xdr:row>
      <xdr:rowOff>781050</xdr:rowOff>
    </xdr:from>
    <xdr:ext cx="952500" cy="952500"/>
    <xdr:pic>
      <xdr:nvPicPr>
        <xdr:cNvPr id="464" name="Picture 463">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334" cstate="print"/>
        <a:stretch>
          <a:fillRect/>
        </a:stretch>
      </xdr:blipFill>
      <xdr:spPr>
        <a:xfrm>
          <a:off x="0" y="0"/>
          <a:ext cx="952500" cy="952500"/>
        </a:xfrm>
        <a:prstGeom prst="rect">
          <a:avLst/>
        </a:prstGeom>
      </xdr:spPr>
    </xdr:pic>
    <xdr:clientData/>
  </xdr:oneCellAnchor>
  <xdr:oneCellAnchor>
    <xdr:from>
      <xdr:col>3</xdr:col>
      <xdr:colOff>47625</xdr:colOff>
      <xdr:row>519</xdr:row>
      <xdr:rowOff>571500</xdr:rowOff>
    </xdr:from>
    <xdr:ext cx="952500" cy="952500"/>
    <xdr:pic>
      <xdr:nvPicPr>
        <xdr:cNvPr id="465" name="Picture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35" cstate="print"/>
        <a:stretch>
          <a:fillRect/>
        </a:stretch>
      </xdr:blipFill>
      <xdr:spPr>
        <a:xfrm>
          <a:off x="0" y="0"/>
          <a:ext cx="952500" cy="952500"/>
        </a:xfrm>
        <a:prstGeom prst="rect">
          <a:avLst/>
        </a:prstGeom>
      </xdr:spPr>
    </xdr:pic>
    <xdr:clientData/>
  </xdr:oneCellAnchor>
  <xdr:oneCellAnchor>
    <xdr:from>
      <xdr:col>3</xdr:col>
      <xdr:colOff>47625</xdr:colOff>
      <xdr:row>522</xdr:row>
      <xdr:rowOff>238125</xdr:rowOff>
    </xdr:from>
    <xdr:ext cx="952500" cy="952500"/>
    <xdr:pic>
      <xdr:nvPicPr>
        <xdr:cNvPr id="466" name="Picture 465">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336" cstate="print"/>
        <a:stretch>
          <a:fillRect/>
        </a:stretch>
      </xdr:blipFill>
      <xdr:spPr>
        <a:xfrm>
          <a:off x="0" y="0"/>
          <a:ext cx="952500" cy="952500"/>
        </a:xfrm>
        <a:prstGeom prst="rect">
          <a:avLst/>
        </a:prstGeom>
      </xdr:spPr>
    </xdr:pic>
    <xdr:clientData/>
  </xdr:oneCellAnchor>
  <xdr:oneCellAnchor>
    <xdr:from>
      <xdr:col>0</xdr:col>
      <xdr:colOff>0</xdr:colOff>
      <xdr:row>531</xdr:row>
      <xdr:rowOff>0</xdr:rowOff>
    </xdr:from>
    <xdr:ext cx="285750" cy="285750"/>
    <xdr:pic>
      <xdr:nvPicPr>
        <xdr:cNvPr id="467" name="Picture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531</xdr:row>
      <xdr:rowOff>238125</xdr:rowOff>
    </xdr:from>
    <xdr:ext cx="952500" cy="952500"/>
    <xdr:pic>
      <xdr:nvPicPr>
        <xdr:cNvPr id="468" name="Picture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337" cstate="print"/>
        <a:stretch>
          <a:fillRect/>
        </a:stretch>
      </xdr:blipFill>
      <xdr:spPr>
        <a:xfrm>
          <a:off x="0" y="0"/>
          <a:ext cx="952500" cy="952500"/>
        </a:xfrm>
        <a:prstGeom prst="rect">
          <a:avLst/>
        </a:prstGeom>
      </xdr:spPr>
    </xdr:pic>
    <xdr:clientData/>
  </xdr:oneCellAnchor>
  <xdr:oneCellAnchor>
    <xdr:from>
      <xdr:col>0</xdr:col>
      <xdr:colOff>0</xdr:colOff>
      <xdr:row>532</xdr:row>
      <xdr:rowOff>0</xdr:rowOff>
    </xdr:from>
    <xdr:ext cx="285750" cy="285750"/>
    <xdr:pic>
      <xdr:nvPicPr>
        <xdr:cNvPr id="469" name="Picture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532</xdr:row>
      <xdr:rowOff>238125</xdr:rowOff>
    </xdr:from>
    <xdr:ext cx="952500" cy="952500"/>
    <xdr:pic>
      <xdr:nvPicPr>
        <xdr:cNvPr id="470" name="Picture 469">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337" cstate="print"/>
        <a:stretch>
          <a:fillRect/>
        </a:stretch>
      </xdr:blipFill>
      <xdr:spPr>
        <a:xfrm>
          <a:off x="0" y="0"/>
          <a:ext cx="952500" cy="952500"/>
        </a:xfrm>
        <a:prstGeom prst="rect">
          <a:avLst/>
        </a:prstGeom>
      </xdr:spPr>
    </xdr:pic>
    <xdr:clientData/>
  </xdr:oneCellAnchor>
  <xdr:oneCellAnchor>
    <xdr:from>
      <xdr:col>3</xdr:col>
      <xdr:colOff>47625</xdr:colOff>
      <xdr:row>533</xdr:row>
      <xdr:rowOff>352425</xdr:rowOff>
    </xdr:from>
    <xdr:ext cx="952500" cy="952500"/>
    <xdr:pic>
      <xdr:nvPicPr>
        <xdr:cNvPr id="471" name="Picture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338" cstate="print"/>
        <a:stretch>
          <a:fillRect/>
        </a:stretch>
      </xdr:blipFill>
      <xdr:spPr>
        <a:xfrm>
          <a:off x="0" y="0"/>
          <a:ext cx="952500" cy="952500"/>
        </a:xfrm>
        <a:prstGeom prst="rect">
          <a:avLst/>
        </a:prstGeom>
      </xdr:spPr>
    </xdr:pic>
    <xdr:clientData/>
  </xdr:oneCellAnchor>
  <xdr:oneCellAnchor>
    <xdr:from>
      <xdr:col>3</xdr:col>
      <xdr:colOff>47625</xdr:colOff>
      <xdr:row>534</xdr:row>
      <xdr:rowOff>495300</xdr:rowOff>
    </xdr:from>
    <xdr:ext cx="952500" cy="952500"/>
    <xdr:pic>
      <xdr:nvPicPr>
        <xdr:cNvPr id="472" name="Picture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339" cstate="print"/>
        <a:stretch>
          <a:fillRect/>
        </a:stretch>
      </xdr:blipFill>
      <xdr:spPr>
        <a:xfrm>
          <a:off x="0" y="0"/>
          <a:ext cx="952500" cy="952500"/>
        </a:xfrm>
        <a:prstGeom prst="rect">
          <a:avLst/>
        </a:prstGeom>
      </xdr:spPr>
    </xdr:pic>
    <xdr:clientData/>
  </xdr:oneCellAnchor>
  <xdr:oneCellAnchor>
    <xdr:from>
      <xdr:col>3</xdr:col>
      <xdr:colOff>47625</xdr:colOff>
      <xdr:row>535</xdr:row>
      <xdr:rowOff>495300</xdr:rowOff>
    </xdr:from>
    <xdr:ext cx="952500" cy="952500"/>
    <xdr:pic>
      <xdr:nvPicPr>
        <xdr:cNvPr id="473" name="Picture 472">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339" cstate="print"/>
        <a:stretch>
          <a:fillRect/>
        </a:stretch>
      </xdr:blipFill>
      <xdr:spPr>
        <a:xfrm>
          <a:off x="0" y="0"/>
          <a:ext cx="952500" cy="952500"/>
        </a:xfrm>
        <a:prstGeom prst="rect">
          <a:avLst/>
        </a:prstGeom>
      </xdr:spPr>
    </xdr:pic>
    <xdr:clientData/>
  </xdr:oneCellAnchor>
  <xdr:oneCellAnchor>
    <xdr:from>
      <xdr:col>3</xdr:col>
      <xdr:colOff>47625</xdr:colOff>
      <xdr:row>536</xdr:row>
      <xdr:rowOff>571500</xdr:rowOff>
    </xdr:from>
    <xdr:ext cx="952500" cy="952500"/>
    <xdr:pic>
      <xdr:nvPicPr>
        <xdr:cNvPr id="474" name="Picture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340" cstate="print"/>
        <a:stretch>
          <a:fillRect/>
        </a:stretch>
      </xdr:blipFill>
      <xdr:spPr>
        <a:xfrm>
          <a:off x="0" y="0"/>
          <a:ext cx="952500" cy="952500"/>
        </a:xfrm>
        <a:prstGeom prst="rect">
          <a:avLst/>
        </a:prstGeom>
      </xdr:spPr>
    </xdr:pic>
    <xdr:clientData/>
  </xdr:oneCellAnchor>
  <xdr:oneCellAnchor>
    <xdr:from>
      <xdr:col>3</xdr:col>
      <xdr:colOff>47625</xdr:colOff>
      <xdr:row>537</xdr:row>
      <xdr:rowOff>571500</xdr:rowOff>
    </xdr:from>
    <xdr:ext cx="952500" cy="952500"/>
    <xdr:pic>
      <xdr:nvPicPr>
        <xdr:cNvPr id="475" name="Picture 474">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341" cstate="print"/>
        <a:stretch>
          <a:fillRect/>
        </a:stretch>
      </xdr:blipFill>
      <xdr:spPr>
        <a:xfrm>
          <a:off x="0" y="0"/>
          <a:ext cx="952500" cy="952500"/>
        </a:xfrm>
        <a:prstGeom prst="rect">
          <a:avLst/>
        </a:prstGeom>
      </xdr:spPr>
    </xdr:pic>
    <xdr:clientData/>
  </xdr:oneCellAnchor>
  <xdr:oneCellAnchor>
    <xdr:from>
      <xdr:col>3</xdr:col>
      <xdr:colOff>47625</xdr:colOff>
      <xdr:row>538</xdr:row>
      <xdr:rowOff>571500</xdr:rowOff>
    </xdr:from>
    <xdr:ext cx="952500" cy="952500"/>
    <xdr:pic>
      <xdr:nvPicPr>
        <xdr:cNvPr id="476" name="Pictur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341" cstate="print"/>
        <a:stretch>
          <a:fillRect/>
        </a:stretch>
      </xdr:blipFill>
      <xdr:spPr>
        <a:xfrm>
          <a:off x="0" y="0"/>
          <a:ext cx="952500" cy="952500"/>
        </a:xfrm>
        <a:prstGeom prst="rect">
          <a:avLst/>
        </a:prstGeom>
      </xdr:spPr>
    </xdr:pic>
    <xdr:clientData/>
  </xdr:oneCellAnchor>
  <xdr:oneCellAnchor>
    <xdr:from>
      <xdr:col>3</xdr:col>
      <xdr:colOff>47625</xdr:colOff>
      <xdr:row>539</xdr:row>
      <xdr:rowOff>571500</xdr:rowOff>
    </xdr:from>
    <xdr:ext cx="952500" cy="952500"/>
    <xdr:pic>
      <xdr:nvPicPr>
        <xdr:cNvPr id="477" name="Pictur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341" cstate="print"/>
        <a:stretch>
          <a:fillRect/>
        </a:stretch>
      </xdr:blipFill>
      <xdr:spPr>
        <a:xfrm>
          <a:off x="0" y="0"/>
          <a:ext cx="952500" cy="952500"/>
        </a:xfrm>
        <a:prstGeom prst="rect">
          <a:avLst/>
        </a:prstGeom>
      </xdr:spPr>
    </xdr:pic>
    <xdr:clientData/>
  </xdr:oneCellAnchor>
  <xdr:oneCellAnchor>
    <xdr:from>
      <xdr:col>3</xdr:col>
      <xdr:colOff>47625</xdr:colOff>
      <xdr:row>540</xdr:row>
      <xdr:rowOff>571500</xdr:rowOff>
    </xdr:from>
    <xdr:ext cx="952500" cy="952500"/>
    <xdr:pic>
      <xdr:nvPicPr>
        <xdr:cNvPr id="478" name="Picture 477">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341" cstate="print"/>
        <a:stretch>
          <a:fillRect/>
        </a:stretch>
      </xdr:blipFill>
      <xdr:spPr>
        <a:xfrm>
          <a:off x="0" y="0"/>
          <a:ext cx="952500" cy="952500"/>
        </a:xfrm>
        <a:prstGeom prst="rect">
          <a:avLst/>
        </a:prstGeom>
      </xdr:spPr>
    </xdr:pic>
    <xdr:clientData/>
  </xdr:oneCellAnchor>
  <xdr:oneCellAnchor>
    <xdr:from>
      <xdr:col>0</xdr:col>
      <xdr:colOff>0</xdr:colOff>
      <xdr:row>541</xdr:row>
      <xdr:rowOff>0</xdr:rowOff>
    </xdr:from>
    <xdr:ext cx="285750" cy="285750"/>
    <xdr:pic>
      <xdr:nvPicPr>
        <xdr:cNvPr id="479" name="Pictur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541</xdr:row>
      <xdr:rowOff>238125</xdr:rowOff>
    </xdr:from>
    <xdr:ext cx="952500" cy="952500"/>
    <xdr:pic>
      <xdr:nvPicPr>
        <xdr:cNvPr id="480" name="Picture 479">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342" cstate="print"/>
        <a:stretch>
          <a:fillRect/>
        </a:stretch>
      </xdr:blipFill>
      <xdr:spPr>
        <a:xfrm>
          <a:off x="0" y="0"/>
          <a:ext cx="952500" cy="952500"/>
        </a:xfrm>
        <a:prstGeom prst="rect">
          <a:avLst/>
        </a:prstGeom>
      </xdr:spPr>
    </xdr:pic>
    <xdr:clientData/>
  </xdr:oneCellAnchor>
  <xdr:oneCellAnchor>
    <xdr:from>
      <xdr:col>3</xdr:col>
      <xdr:colOff>47625</xdr:colOff>
      <xdr:row>544</xdr:row>
      <xdr:rowOff>352425</xdr:rowOff>
    </xdr:from>
    <xdr:ext cx="952500" cy="952500"/>
    <xdr:pic>
      <xdr:nvPicPr>
        <xdr:cNvPr id="481" name="Pictur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343" cstate="print"/>
        <a:stretch>
          <a:fillRect/>
        </a:stretch>
      </xdr:blipFill>
      <xdr:spPr>
        <a:xfrm>
          <a:off x="0" y="0"/>
          <a:ext cx="952500" cy="952500"/>
        </a:xfrm>
        <a:prstGeom prst="rect">
          <a:avLst/>
        </a:prstGeom>
      </xdr:spPr>
    </xdr:pic>
    <xdr:clientData/>
  </xdr:oneCellAnchor>
  <xdr:oneCellAnchor>
    <xdr:from>
      <xdr:col>3</xdr:col>
      <xdr:colOff>47625</xdr:colOff>
      <xdr:row>545</xdr:row>
      <xdr:rowOff>428625</xdr:rowOff>
    </xdr:from>
    <xdr:ext cx="952500" cy="952500"/>
    <xdr:pic>
      <xdr:nvPicPr>
        <xdr:cNvPr id="482" name="Picture 481">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344" cstate="print"/>
        <a:stretch>
          <a:fillRect/>
        </a:stretch>
      </xdr:blipFill>
      <xdr:spPr>
        <a:xfrm>
          <a:off x="0" y="0"/>
          <a:ext cx="952500" cy="952500"/>
        </a:xfrm>
        <a:prstGeom prst="rect">
          <a:avLst/>
        </a:prstGeom>
      </xdr:spPr>
    </xdr:pic>
    <xdr:clientData/>
  </xdr:oneCellAnchor>
  <xdr:oneCellAnchor>
    <xdr:from>
      <xdr:col>3</xdr:col>
      <xdr:colOff>47625</xdr:colOff>
      <xdr:row>560</xdr:row>
      <xdr:rowOff>285750</xdr:rowOff>
    </xdr:from>
    <xdr:ext cx="952500" cy="952500"/>
    <xdr:pic>
      <xdr:nvPicPr>
        <xdr:cNvPr id="483" name="Picture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03" cstate="print"/>
        <a:stretch>
          <a:fillRect/>
        </a:stretch>
      </xdr:blipFill>
      <xdr:spPr>
        <a:xfrm>
          <a:off x="0" y="0"/>
          <a:ext cx="952500" cy="952500"/>
        </a:xfrm>
        <a:prstGeom prst="rect">
          <a:avLst/>
        </a:prstGeom>
      </xdr:spPr>
    </xdr:pic>
    <xdr:clientData/>
  </xdr:oneCellAnchor>
  <xdr:oneCellAnchor>
    <xdr:from>
      <xdr:col>3</xdr:col>
      <xdr:colOff>47625</xdr:colOff>
      <xdr:row>561</xdr:row>
      <xdr:rowOff>285750</xdr:rowOff>
    </xdr:from>
    <xdr:ext cx="952500" cy="952500"/>
    <xdr:pic>
      <xdr:nvPicPr>
        <xdr:cNvPr id="484" name="Picture 483">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345" cstate="print"/>
        <a:stretch>
          <a:fillRect/>
        </a:stretch>
      </xdr:blipFill>
      <xdr:spPr>
        <a:xfrm>
          <a:off x="0" y="0"/>
          <a:ext cx="952500" cy="952500"/>
        </a:xfrm>
        <a:prstGeom prst="rect">
          <a:avLst/>
        </a:prstGeom>
      </xdr:spPr>
    </xdr:pic>
    <xdr:clientData/>
  </xdr:oneCellAnchor>
  <xdr:oneCellAnchor>
    <xdr:from>
      <xdr:col>3</xdr:col>
      <xdr:colOff>47625</xdr:colOff>
      <xdr:row>562</xdr:row>
      <xdr:rowOff>238125</xdr:rowOff>
    </xdr:from>
    <xdr:ext cx="952500" cy="952500"/>
    <xdr:pic>
      <xdr:nvPicPr>
        <xdr:cNvPr id="485" name="Picture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346" cstate="print"/>
        <a:stretch>
          <a:fillRect/>
        </a:stretch>
      </xdr:blipFill>
      <xdr:spPr>
        <a:xfrm>
          <a:off x="0" y="0"/>
          <a:ext cx="952500" cy="952500"/>
        </a:xfrm>
        <a:prstGeom prst="rect">
          <a:avLst/>
        </a:prstGeom>
      </xdr:spPr>
    </xdr:pic>
    <xdr:clientData/>
  </xdr:oneCellAnchor>
  <xdr:oneCellAnchor>
    <xdr:from>
      <xdr:col>3</xdr:col>
      <xdr:colOff>47625</xdr:colOff>
      <xdr:row>563</xdr:row>
      <xdr:rowOff>352425</xdr:rowOff>
    </xdr:from>
    <xdr:ext cx="952500" cy="952500"/>
    <xdr:pic>
      <xdr:nvPicPr>
        <xdr:cNvPr id="486" name="Pictur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347" cstate="print"/>
        <a:stretch>
          <a:fillRect/>
        </a:stretch>
      </xdr:blipFill>
      <xdr:spPr>
        <a:xfrm>
          <a:off x="0" y="0"/>
          <a:ext cx="952500" cy="952500"/>
        </a:xfrm>
        <a:prstGeom prst="rect">
          <a:avLst/>
        </a:prstGeom>
      </xdr:spPr>
    </xdr:pic>
    <xdr:clientData/>
  </xdr:oneCellAnchor>
  <xdr:oneCellAnchor>
    <xdr:from>
      <xdr:col>3</xdr:col>
      <xdr:colOff>47625</xdr:colOff>
      <xdr:row>564</xdr:row>
      <xdr:rowOff>285750</xdr:rowOff>
    </xdr:from>
    <xdr:ext cx="952500" cy="952500"/>
    <xdr:pic>
      <xdr:nvPicPr>
        <xdr:cNvPr id="487" name="Pictur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348" cstate="print"/>
        <a:stretch>
          <a:fillRect/>
        </a:stretch>
      </xdr:blipFill>
      <xdr:spPr>
        <a:xfrm>
          <a:off x="0" y="0"/>
          <a:ext cx="952500" cy="952500"/>
        </a:xfrm>
        <a:prstGeom prst="rect">
          <a:avLst/>
        </a:prstGeom>
      </xdr:spPr>
    </xdr:pic>
    <xdr:clientData/>
  </xdr:oneCellAnchor>
  <xdr:oneCellAnchor>
    <xdr:from>
      <xdr:col>3</xdr:col>
      <xdr:colOff>47625</xdr:colOff>
      <xdr:row>565</xdr:row>
      <xdr:rowOff>238125</xdr:rowOff>
    </xdr:from>
    <xdr:ext cx="952500" cy="952500"/>
    <xdr:pic>
      <xdr:nvPicPr>
        <xdr:cNvPr id="488" name="Pictur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349" cstate="print"/>
        <a:stretch>
          <a:fillRect/>
        </a:stretch>
      </xdr:blipFill>
      <xdr:spPr>
        <a:xfrm>
          <a:off x="0" y="0"/>
          <a:ext cx="952500" cy="952500"/>
        </a:xfrm>
        <a:prstGeom prst="rect">
          <a:avLst/>
        </a:prstGeom>
      </xdr:spPr>
    </xdr:pic>
    <xdr:clientData/>
  </xdr:oneCellAnchor>
  <xdr:oneCellAnchor>
    <xdr:from>
      <xdr:col>3</xdr:col>
      <xdr:colOff>47625</xdr:colOff>
      <xdr:row>566</xdr:row>
      <xdr:rowOff>352425</xdr:rowOff>
    </xdr:from>
    <xdr:ext cx="952500" cy="952500"/>
    <xdr:pic>
      <xdr:nvPicPr>
        <xdr:cNvPr id="489" name="Pictur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350" cstate="print"/>
        <a:stretch>
          <a:fillRect/>
        </a:stretch>
      </xdr:blipFill>
      <xdr:spPr>
        <a:xfrm>
          <a:off x="0" y="0"/>
          <a:ext cx="952500" cy="952500"/>
        </a:xfrm>
        <a:prstGeom prst="rect">
          <a:avLst/>
        </a:prstGeom>
      </xdr:spPr>
    </xdr:pic>
    <xdr:clientData/>
  </xdr:oneCellAnchor>
  <xdr:oneCellAnchor>
    <xdr:from>
      <xdr:col>3</xdr:col>
      <xdr:colOff>47625</xdr:colOff>
      <xdr:row>567</xdr:row>
      <xdr:rowOff>352425</xdr:rowOff>
    </xdr:from>
    <xdr:ext cx="952500" cy="952500"/>
    <xdr:pic>
      <xdr:nvPicPr>
        <xdr:cNvPr id="490" name="Pictur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348" cstate="print"/>
        <a:stretch>
          <a:fillRect/>
        </a:stretch>
      </xdr:blipFill>
      <xdr:spPr>
        <a:xfrm>
          <a:off x="0" y="0"/>
          <a:ext cx="952500" cy="952500"/>
        </a:xfrm>
        <a:prstGeom prst="rect">
          <a:avLst/>
        </a:prstGeom>
      </xdr:spPr>
    </xdr:pic>
    <xdr:clientData/>
  </xdr:oneCellAnchor>
  <xdr:oneCellAnchor>
    <xdr:from>
      <xdr:col>0</xdr:col>
      <xdr:colOff>0</xdr:colOff>
      <xdr:row>568</xdr:row>
      <xdr:rowOff>0</xdr:rowOff>
    </xdr:from>
    <xdr:ext cx="285750" cy="285750"/>
    <xdr:pic>
      <xdr:nvPicPr>
        <xdr:cNvPr id="491" name="Pictur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568</xdr:row>
      <xdr:rowOff>238125</xdr:rowOff>
    </xdr:from>
    <xdr:ext cx="952500" cy="952500"/>
    <xdr:pic>
      <xdr:nvPicPr>
        <xdr:cNvPr id="492" name="Pictur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351" cstate="print"/>
        <a:stretch>
          <a:fillRect/>
        </a:stretch>
      </xdr:blipFill>
      <xdr:spPr>
        <a:xfrm>
          <a:off x="0" y="0"/>
          <a:ext cx="952500" cy="952500"/>
        </a:xfrm>
        <a:prstGeom prst="rect">
          <a:avLst/>
        </a:prstGeom>
      </xdr:spPr>
    </xdr:pic>
    <xdr:clientData/>
  </xdr:oneCellAnchor>
  <xdr:oneCellAnchor>
    <xdr:from>
      <xdr:col>3</xdr:col>
      <xdr:colOff>47625</xdr:colOff>
      <xdr:row>569</xdr:row>
      <xdr:rowOff>285750</xdr:rowOff>
    </xdr:from>
    <xdr:ext cx="952500" cy="952500"/>
    <xdr:pic>
      <xdr:nvPicPr>
        <xdr:cNvPr id="493" name="Pictur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352" cstate="print"/>
        <a:stretch>
          <a:fillRect/>
        </a:stretch>
      </xdr:blipFill>
      <xdr:spPr>
        <a:xfrm>
          <a:off x="0" y="0"/>
          <a:ext cx="952500" cy="952500"/>
        </a:xfrm>
        <a:prstGeom prst="rect">
          <a:avLst/>
        </a:prstGeom>
      </xdr:spPr>
    </xdr:pic>
    <xdr:clientData/>
  </xdr:oneCellAnchor>
  <xdr:oneCellAnchor>
    <xdr:from>
      <xdr:col>0</xdr:col>
      <xdr:colOff>0</xdr:colOff>
      <xdr:row>570</xdr:row>
      <xdr:rowOff>0</xdr:rowOff>
    </xdr:from>
    <xdr:ext cx="285750" cy="285750"/>
    <xdr:pic>
      <xdr:nvPicPr>
        <xdr:cNvPr id="494" name="Picture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570</xdr:row>
      <xdr:rowOff>238125</xdr:rowOff>
    </xdr:from>
    <xdr:ext cx="952500" cy="952500"/>
    <xdr:pic>
      <xdr:nvPicPr>
        <xdr:cNvPr id="495" name="Pictur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351" cstate="print"/>
        <a:stretch>
          <a:fillRect/>
        </a:stretch>
      </xdr:blipFill>
      <xdr:spPr>
        <a:xfrm>
          <a:off x="0" y="0"/>
          <a:ext cx="952500" cy="952500"/>
        </a:xfrm>
        <a:prstGeom prst="rect">
          <a:avLst/>
        </a:prstGeom>
      </xdr:spPr>
    </xdr:pic>
    <xdr:clientData/>
  </xdr:oneCellAnchor>
  <xdr:oneCellAnchor>
    <xdr:from>
      <xdr:col>0</xdr:col>
      <xdr:colOff>0</xdr:colOff>
      <xdr:row>571</xdr:row>
      <xdr:rowOff>0</xdr:rowOff>
    </xdr:from>
    <xdr:ext cx="285750" cy="285750"/>
    <xdr:pic>
      <xdr:nvPicPr>
        <xdr:cNvPr id="496" name="Pictur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571</xdr:row>
      <xdr:rowOff>238125</xdr:rowOff>
    </xdr:from>
    <xdr:ext cx="952500" cy="952500"/>
    <xdr:pic>
      <xdr:nvPicPr>
        <xdr:cNvPr id="497" name="Pictur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351" cstate="print"/>
        <a:stretch>
          <a:fillRect/>
        </a:stretch>
      </xdr:blipFill>
      <xdr:spPr>
        <a:xfrm>
          <a:off x="0" y="0"/>
          <a:ext cx="952500" cy="952500"/>
        </a:xfrm>
        <a:prstGeom prst="rect">
          <a:avLst/>
        </a:prstGeom>
      </xdr:spPr>
    </xdr:pic>
    <xdr:clientData/>
  </xdr:oneCellAnchor>
  <xdr:oneCellAnchor>
    <xdr:from>
      <xdr:col>3</xdr:col>
      <xdr:colOff>47625</xdr:colOff>
      <xdr:row>572</xdr:row>
      <xdr:rowOff>428625</xdr:rowOff>
    </xdr:from>
    <xdr:ext cx="952500" cy="952500"/>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353" cstate="print"/>
        <a:stretch>
          <a:fillRect/>
        </a:stretch>
      </xdr:blipFill>
      <xdr:spPr>
        <a:xfrm>
          <a:off x="0" y="0"/>
          <a:ext cx="952500" cy="952500"/>
        </a:xfrm>
        <a:prstGeom prst="rect">
          <a:avLst/>
        </a:prstGeom>
      </xdr:spPr>
    </xdr:pic>
    <xdr:clientData/>
  </xdr:oneCellAnchor>
  <xdr:oneCellAnchor>
    <xdr:from>
      <xdr:col>3</xdr:col>
      <xdr:colOff>47625</xdr:colOff>
      <xdr:row>573</xdr:row>
      <xdr:rowOff>352425</xdr:rowOff>
    </xdr:from>
    <xdr:ext cx="952500" cy="952500"/>
    <xdr:pic>
      <xdr:nvPicPr>
        <xdr:cNvPr id="499" name="Pictur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354" cstate="print"/>
        <a:stretch>
          <a:fillRect/>
        </a:stretch>
      </xdr:blipFill>
      <xdr:spPr>
        <a:xfrm>
          <a:off x="0" y="0"/>
          <a:ext cx="952500" cy="952500"/>
        </a:xfrm>
        <a:prstGeom prst="rect">
          <a:avLst/>
        </a:prstGeom>
      </xdr:spPr>
    </xdr:pic>
    <xdr:clientData/>
  </xdr:oneCellAnchor>
  <xdr:oneCellAnchor>
    <xdr:from>
      <xdr:col>3</xdr:col>
      <xdr:colOff>47625</xdr:colOff>
      <xdr:row>574</xdr:row>
      <xdr:rowOff>495300</xdr:rowOff>
    </xdr:from>
    <xdr:ext cx="952500" cy="952500"/>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355" cstate="print"/>
        <a:stretch>
          <a:fillRect/>
        </a:stretch>
      </xdr:blipFill>
      <xdr:spPr>
        <a:xfrm>
          <a:off x="0" y="0"/>
          <a:ext cx="952500" cy="952500"/>
        </a:xfrm>
        <a:prstGeom prst="rect">
          <a:avLst/>
        </a:prstGeom>
      </xdr:spPr>
    </xdr:pic>
    <xdr:clientData/>
  </xdr:oneCellAnchor>
  <xdr:oneCellAnchor>
    <xdr:from>
      <xdr:col>3</xdr:col>
      <xdr:colOff>47625</xdr:colOff>
      <xdr:row>575</xdr:row>
      <xdr:rowOff>571500</xdr:rowOff>
    </xdr:from>
    <xdr:ext cx="952500" cy="952500"/>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356" cstate="print"/>
        <a:stretch>
          <a:fillRect/>
        </a:stretch>
      </xdr:blipFill>
      <xdr:spPr>
        <a:xfrm>
          <a:off x="0" y="0"/>
          <a:ext cx="952500" cy="952500"/>
        </a:xfrm>
        <a:prstGeom prst="rect">
          <a:avLst/>
        </a:prstGeom>
      </xdr:spPr>
    </xdr:pic>
    <xdr:clientData/>
  </xdr:oneCellAnchor>
  <xdr:oneCellAnchor>
    <xdr:from>
      <xdr:col>3</xdr:col>
      <xdr:colOff>47625</xdr:colOff>
      <xdr:row>576</xdr:row>
      <xdr:rowOff>428625</xdr:rowOff>
    </xdr:from>
    <xdr:ext cx="952500" cy="952500"/>
    <xdr:pic>
      <xdr:nvPicPr>
        <xdr:cNvPr id="502" name="Picture 501">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211" cstate="print"/>
        <a:stretch>
          <a:fillRect/>
        </a:stretch>
      </xdr:blipFill>
      <xdr:spPr>
        <a:xfrm>
          <a:off x="0" y="0"/>
          <a:ext cx="952500" cy="952500"/>
        </a:xfrm>
        <a:prstGeom prst="rect">
          <a:avLst/>
        </a:prstGeom>
      </xdr:spPr>
    </xdr:pic>
    <xdr:clientData/>
  </xdr:oneCellAnchor>
  <xdr:oneCellAnchor>
    <xdr:from>
      <xdr:col>3</xdr:col>
      <xdr:colOff>47625</xdr:colOff>
      <xdr:row>577</xdr:row>
      <xdr:rowOff>571500</xdr:rowOff>
    </xdr:from>
    <xdr:ext cx="952500" cy="952500"/>
    <xdr:pic>
      <xdr:nvPicPr>
        <xdr:cNvPr id="503" name="Picture 502">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357" cstate="print"/>
        <a:stretch>
          <a:fillRect/>
        </a:stretch>
      </xdr:blipFill>
      <xdr:spPr>
        <a:xfrm>
          <a:off x="0" y="0"/>
          <a:ext cx="952500" cy="952500"/>
        </a:xfrm>
        <a:prstGeom prst="rect">
          <a:avLst/>
        </a:prstGeom>
      </xdr:spPr>
    </xdr:pic>
    <xdr:clientData/>
  </xdr:oneCellAnchor>
  <xdr:oneCellAnchor>
    <xdr:from>
      <xdr:col>3</xdr:col>
      <xdr:colOff>47625</xdr:colOff>
      <xdr:row>578</xdr:row>
      <xdr:rowOff>428625</xdr:rowOff>
    </xdr:from>
    <xdr:ext cx="952500" cy="952500"/>
    <xdr:pic>
      <xdr:nvPicPr>
        <xdr:cNvPr id="504" name="Picture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356" cstate="print"/>
        <a:stretch>
          <a:fillRect/>
        </a:stretch>
      </xdr:blipFill>
      <xdr:spPr>
        <a:xfrm>
          <a:off x="0" y="0"/>
          <a:ext cx="952500" cy="952500"/>
        </a:xfrm>
        <a:prstGeom prst="rect">
          <a:avLst/>
        </a:prstGeom>
      </xdr:spPr>
    </xdr:pic>
    <xdr:clientData/>
  </xdr:oneCellAnchor>
  <xdr:oneCellAnchor>
    <xdr:from>
      <xdr:col>3</xdr:col>
      <xdr:colOff>47625</xdr:colOff>
      <xdr:row>579</xdr:row>
      <xdr:rowOff>495300</xdr:rowOff>
    </xdr:from>
    <xdr:ext cx="952500" cy="952500"/>
    <xdr:pic>
      <xdr:nvPicPr>
        <xdr:cNvPr id="505" name="Picture 504">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358" cstate="print"/>
        <a:stretch>
          <a:fillRect/>
        </a:stretch>
      </xdr:blipFill>
      <xdr:spPr>
        <a:xfrm>
          <a:off x="0" y="0"/>
          <a:ext cx="952500" cy="952500"/>
        </a:xfrm>
        <a:prstGeom prst="rect">
          <a:avLst/>
        </a:prstGeom>
      </xdr:spPr>
    </xdr:pic>
    <xdr:clientData/>
  </xdr:oneCellAnchor>
  <xdr:oneCellAnchor>
    <xdr:from>
      <xdr:col>3</xdr:col>
      <xdr:colOff>47625</xdr:colOff>
      <xdr:row>580</xdr:row>
      <xdr:rowOff>495300</xdr:rowOff>
    </xdr:from>
    <xdr:ext cx="952500" cy="952500"/>
    <xdr:pic>
      <xdr:nvPicPr>
        <xdr:cNvPr id="506" name="Picture 505">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358" cstate="print"/>
        <a:stretch>
          <a:fillRect/>
        </a:stretch>
      </xdr:blipFill>
      <xdr:spPr>
        <a:xfrm>
          <a:off x="0" y="0"/>
          <a:ext cx="952500" cy="952500"/>
        </a:xfrm>
        <a:prstGeom prst="rect">
          <a:avLst/>
        </a:prstGeom>
      </xdr:spPr>
    </xdr:pic>
    <xdr:clientData/>
  </xdr:oneCellAnchor>
  <xdr:oneCellAnchor>
    <xdr:from>
      <xdr:col>3</xdr:col>
      <xdr:colOff>47625</xdr:colOff>
      <xdr:row>581</xdr:row>
      <xdr:rowOff>428625</xdr:rowOff>
    </xdr:from>
    <xdr:ext cx="952500" cy="952500"/>
    <xdr:pic>
      <xdr:nvPicPr>
        <xdr:cNvPr id="507" name="Picture 506">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359" cstate="print"/>
        <a:stretch>
          <a:fillRect/>
        </a:stretch>
      </xdr:blipFill>
      <xdr:spPr>
        <a:xfrm>
          <a:off x="0" y="0"/>
          <a:ext cx="952500" cy="952500"/>
        </a:xfrm>
        <a:prstGeom prst="rect">
          <a:avLst/>
        </a:prstGeom>
      </xdr:spPr>
    </xdr:pic>
    <xdr:clientData/>
  </xdr:oneCellAnchor>
  <xdr:oneCellAnchor>
    <xdr:from>
      <xdr:col>0</xdr:col>
      <xdr:colOff>0</xdr:colOff>
      <xdr:row>582</xdr:row>
      <xdr:rowOff>0</xdr:rowOff>
    </xdr:from>
    <xdr:ext cx="285750" cy="285750"/>
    <xdr:pic>
      <xdr:nvPicPr>
        <xdr:cNvPr id="508" name="Picture 507">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582</xdr:row>
      <xdr:rowOff>428625</xdr:rowOff>
    </xdr:from>
    <xdr:ext cx="952500" cy="952500"/>
    <xdr:pic>
      <xdr:nvPicPr>
        <xdr:cNvPr id="509" name="Picture 508">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360" cstate="print"/>
        <a:stretch>
          <a:fillRect/>
        </a:stretch>
      </xdr:blipFill>
      <xdr:spPr>
        <a:xfrm>
          <a:off x="0" y="0"/>
          <a:ext cx="952500" cy="952500"/>
        </a:xfrm>
        <a:prstGeom prst="rect">
          <a:avLst/>
        </a:prstGeom>
      </xdr:spPr>
    </xdr:pic>
    <xdr:clientData/>
  </xdr:oneCellAnchor>
  <xdr:oneCellAnchor>
    <xdr:from>
      <xdr:col>3</xdr:col>
      <xdr:colOff>47625</xdr:colOff>
      <xdr:row>587</xdr:row>
      <xdr:rowOff>352425</xdr:rowOff>
    </xdr:from>
    <xdr:ext cx="952500" cy="952500"/>
    <xdr:pic>
      <xdr:nvPicPr>
        <xdr:cNvPr id="510" name="Picture 509">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348" cstate="print"/>
        <a:stretch>
          <a:fillRect/>
        </a:stretch>
      </xdr:blipFill>
      <xdr:spPr>
        <a:xfrm>
          <a:off x="0" y="0"/>
          <a:ext cx="952500" cy="952500"/>
        </a:xfrm>
        <a:prstGeom prst="rect">
          <a:avLst/>
        </a:prstGeom>
      </xdr:spPr>
    </xdr:pic>
    <xdr:clientData/>
  </xdr:oneCellAnchor>
  <xdr:oneCellAnchor>
    <xdr:from>
      <xdr:col>3</xdr:col>
      <xdr:colOff>47625</xdr:colOff>
      <xdr:row>590</xdr:row>
      <xdr:rowOff>238125</xdr:rowOff>
    </xdr:from>
    <xdr:ext cx="952500" cy="952500"/>
    <xdr:pic>
      <xdr:nvPicPr>
        <xdr:cNvPr id="511" name="Picture 510">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361" cstate="print"/>
        <a:stretch>
          <a:fillRect/>
        </a:stretch>
      </xdr:blipFill>
      <xdr:spPr>
        <a:xfrm>
          <a:off x="0" y="0"/>
          <a:ext cx="952500" cy="952500"/>
        </a:xfrm>
        <a:prstGeom prst="rect">
          <a:avLst/>
        </a:prstGeom>
      </xdr:spPr>
    </xdr:pic>
    <xdr:clientData/>
  </xdr:oneCellAnchor>
  <xdr:oneCellAnchor>
    <xdr:from>
      <xdr:col>3</xdr:col>
      <xdr:colOff>47625</xdr:colOff>
      <xdr:row>593</xdr:row>
      <xdr:rowOff>285750</xdr:rowOff>
    </xdr:from>
    <xdr:ext cx="952500" cy="952500"/>
    <xdr:pic>
      <xdr:nvPicPr>
        <xdr:cNvPr id="512" name="Picture 511">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362" cstate="print"/>
        <a:stretch>
          <a:fillRect/>
        </a:stretch>
      </xdr:blipFill>
      <xdr:spPr>
        <a:xfrm>
          <a:off x="0" y="0"/>
          <a:ext cx="952500" cy="952500"/>
        </a:xfrm>
        <a:prstGeom prst="rect">
          <a:avLst/>
        </a:prstGeom>
      </xdr:spPr>
    </xdr:pic>
    <xdr:clientData/>
  </xdr:oneCellAnchor>
  <xdr:oneCellAnchor>
    <xdr:from>
      <xdr:col>3</xdr:col>
      <xdr:colOff>47625</xdr:colOff>
      <xdr:row>594</xdr:row>
      <xdr:rowOff>285750</xdr:rowOff>
    </xdr:from>
    <xdr:ext cx="952500" cy="952500"/>
    <xdr:pic>
      <xdr:nvPicPr>
        <xdr:cNvPr id="513" name="Picture 512">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362" cstate="print"/>
        <a:stretch>
          <a:fillRect/>
        </a:stretch>
      </xdr:blipFill>
      <xdr:spPr>
        <a:xfrm>
          <a:off x="0" y="0"/>
          <a:ext cx="952500" cy="952500"/>
        </a:xfrm>
        <a:prstGeom prst="rect">
          <a:avLst/>
        </a:prstGeom>
      </xdr:spPr>
    </xdr:pic>
    <xdr:clientData/>
  </xdr:oneCellAnchor>
  <xdr:oneCellAnchor>
    <xdr:from>
      <xdr:col>3</xdr:col>
      <xdr:colOff>47625</xdr:colOff>
      <xdr:row>612</xdr:row>
      <xdr:rowOff>285750</xdr:rowOff>
    </xdr:from>
    <xdr:ext cx="952500" cy="952500"/>
    <xdr:pic>
      <xdr:nvPicPr>
        <xdr:cNvPr id="514" name="Picture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363" cstate="print"/>
        <a:stretch>
          <a:fillRect/>
        </a:stretch>
      </xdr:blipFill>
      <xdr:spPr>
        <a:xfrm>
          <a:off x="0" y="0"/>
          <a:ext cx="952500" cy="952500"/>
        </a:xfrm>
        <a:prstGeom prst="rect">
          <a:avLst/>
        </a:prstGeom>
      </xdr:spPr>
    </xdr:pic>
    <xdr:clientData/>
  </xdr:oneCellAnchor>
  <xdr:oneCellAnchor>
    <xdr:from>
      <xdr:col>3</xdr:col>
      <xdr:colOff>47625</xdr:colOff>
      <xdr:row>615</xdr:row>
      <xdr:rowOff>238125</xdr:rowOff>
    </xdr:from>
    <xdr:ext cx="952500" cy="952500"/>
    <xdr:pic>
      <xdr:nvPicPr>
        <xdr:cNvPr id="515" name="Picture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364" cstate="print"/>
        <a:stretch>
          <a:fillRect/>
        </a:stretch>
      </xdr:blipFill>
      <xdr:spPr>
        <a:xfrm>
          <a:off x="0" y="0"/>
          <a:ext cx="952500" cy="952500"/>
        </a:xfrm>
        <a:prstGeom prst="rect">
          <a:avLst/>
        </a:prstGeom>
      </xdr:spPr>
    </xdr:pic>
    <xdr:clientData/>
  </xdr:oneCellAnchor>
  <xdr:oneCellAnchor>
    <xdr:from>
      <xdr:col>3</xdr:col>
      <xdr:colOff>47625</xdr:colOff>
      <xdr:row>616</xdr:row>
      <xdr:rowOff>238125</xdr:rowOff>
    </xdr:from>
    <xdr:ext cx="952500" cy="952500"/>
    <xdr:pic>
      <xdr:nvPicPr>
        <xdr:cNvPr id="516" name="Picture 515">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365" cstate="print"/>
        <a:stretch>
          <a:fillRect/>
        </a:stretch>
      </xdr:blipFill>
      <xdr:spPr>
        <a:xfrm>
          <a:off x="0" y="0"/>
          <a:ext cx="952500" cy="952500"/>
        </a:xfrm>
        <a:prstGeom prst="rect">
          <a:avLst/>
        </a:prstGeom>
      </xdr:spPr>
    </xdr:pic>
    <xdr:clientData/>
  </xdr:oneCellAnchor>
  <xdr:oneCellAnchor>
    <xdr:from>
      <xdr:col>3</xdr:col>
      <xdr:colOff>47625</xdr:colOff>
      <xdr:row>617</xdr:row>
      <xdr:rowOff>238125</xdr:rowOff>
    </xdr:from>
    <xdr:ext cx="952500" cy="952500"/>
    <xdr:pic>
      <xdr:nvPicPr>
        <xdr:cNvPr id="517" name="Picture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366" cstate="print"/>
        <a:stretch>
          <a:fillRect/>
        </a:stretch>
      </xdr:blipFill>
      <xdr:spPr>
        <a:xfrm>
          <a:off x="0" y="0"/>
          <a:ext cx="952500" cy="952500"/>
        </a:xfrm>
        <a:prstGeom prst="rect">
          <a:avLst/>
        </a:prstGeom>
      </xdr:spPr>
    </xdr:pic>
    <xdr:clientData/>
  </xdr:oneCellAnchor>
  <xdr:oneCellAnchor>
    <xdr:from>
      <xdr:col>3</xdr:col>
      <xdr:colOff>47625</xdr:colOff>
      <xdr:row>618</xdr:row>
      <xdr:rowOff>238125</xdr:rowOff>
    </xdr:from>
    <xdr:ext cx="952500" cy="952500"/>
    <xdr:pic>
      <xdr:nvPicPr>
        <xdr:cNvPr id="518" name="Picture 517">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367" cstate="print"/>
        <a:stretch>
          <a:fillRect/>
        </a:stretch>
      </xdr:blipFill>
      <xdr:spPr>
        <a:xfrm>
          <a:off x="0" y="0"/>
          <a:ext cx="952500" cy="952500"/>
        </a:xfrm>
        <a:prstGeom prst="rect">
          <a:avLst/>
        </a:prstGeom>
      </xdr:spPr>
    </xdr:pic>
    <xdr:clientData/>
  </xdr:oneCellAnchor>
  <xdr:oneCellAnchor>
    <xdr:from>
      <xdr:col>3</xdr:col>
      <xdr:colOff>47625</xdr:colOff>
      <xdr:row>619</xdr:row>
      <xdr:rowOff>238125</xdr:rowOff>
    </xdr:from>
    <xdr:ext cx="952500" cy="952500"/>
    <xdr:pic>
      <xdr:nvPicPr>
        <xdr:cNvPr id="519" name="Picture 518">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368" cstate="print"/>
        <a:stretch>
          <a:fillRect/>
        </a:stretch>
      </xdr:blipFill>
      <xdr:spPr>
        <a:xfrm>
          <a:off x="0" y="0"/>
          <a:ext cx="952500" cy="952500"/>
        </a:xfrm>
        <a:prstGeom prst="rect">
          <a:avLst/>
        </a:prstGeom>
      </xdr:spPr>
    </xdr:pic>
    <xdr:clientData/>
  </xdr:oneCellAnchor>
  <xdr:oneCellAnchor>
    <xdr:from>
      <xdr:col>3</xdr:col>
      <xdr:colOff>47625</xdr:colOff>
      <xdr:row>620</xdr:row>
      <xdr:rowOff>238125</xdr:rowOff>
    </xdr:from>
    <xdr:ext cx="952500" cy="952500"/>
    <xdr:pic>
      <xdr:nvPicPr>
        <xdr:cNvPr id="520" name="Picture 519">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369" cstate="print"/>
        <a:stretch>
          <a:fillRect/>
        </a:stretch>
      </xdr:blipFill>
      <xdr:spPr>
        <a:xfrm>
          <a:off x="0" y="0"/>
          <a:ext cx="952500" cy="952500"/>
        </a:xfrm>
        <a:prstGeom prst="rect">
          <a:avLst/>
        </a:prstGeom>
      </xdr:spPr>
    </xdr:pic>
    <xdr:clientData/>
  </xdr:oneCellAnchor>
  <xdr:oneCellAnchor>
    <xdr:from>
      <xdr:col>3</xdr:col>
      <xdr:colOff>47625</xdr:colOff>
      <xdr:row>635</xdr:row>
      <xdr:rowOff>238125</xdr:rowOff>
    </xdr:from>
    <xdr:ext cx="952500" cy="952500"/>
    <xdr:pic>
      <xdr:nvPicPr>
        <xdr:cNvPr id="521" name="Picture 520">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370" cstate="print"/>
        <a:stretch>
          <a:fillRect/>
        </a:stretch>
      </xdr:blipFill>
      <xdr:spPr>
        <a:xfrm>
          <a:off x="0" y="0"/>
          <a:ext cx="952500" cy="952500"/>
        </a:xfrm>
        <a:prstGeom prst="rect">
          <a:avLst/>
        </a:prstGeom>
      </xdr:spPr>
    </xdr:pic>
    <xdr:clientData/>
  </xdr:oneCellAnchor>
  <xdr:oneCellAnchor>
    <xdr:from>
      <xdr:col>3</xdr:col>
      <xdr:colOff>47625</xdr:colOff>
      <xdr:row>636</xdr:row>
      <xdr:rowOff>238125</xdr:rowOff>
    </xdr:from>
    <xdr:ext cx="952500" cy="952500"/>
    <xdr:pic>
      <xdr:nvPicPr>
        <xdr:cNvPr id="522" name="Picture 521">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371" cstate="print"/>
        <a:stretch>
          <a:fillRect/>
        </a:stretch>
      </xdr:blipFill>
      <xdr:spPr>
        <a:xfrm>
          <a:off x="0" y="0"/>
          <a:ext cx="952500" cy="952500"/>
        </a:xfrm>
        <a:prstGeom prst="rect">
          <a:avLst/>
        </a:prstGeom>
      </xdr:spPr>
    </xdr:pic>
    <xdr:clientData/>
  </xdr:oneCellAnchor>
  <xdr:oneCellAnchor>
    <xdr:from>
      <xdr:col>3</xdr:col>
      <xdr:colOff>47625</xdr:colOff>
      <xdr:row>637</xdr:row>
      <xdr:rowOff>238125</xdr:rowOff>
    </xdr:from>
    <xdr:ext cx="952500" cy="952500"/>
    <xdr:pic>
      <xdr:nvPicPr>
        <xdr:cNvPr id="523" name="Picture 522">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372" cstate="print"/>
        <a:stretch>
          <a:fillRect/>
        </a:stretch>
      </xdr:blipFill>
      <xdr:spPr>
        <a:xfrm>
          <a:off x="0" y="0"/>
          <a:ext cx="952500" cy="952500"/>
        </a:xfrm>
        <a:prstGeom prst="rect">
          <a:avLst/>
        </a:prstGeom>
      </xdr:spPr>
    </xdr:pic>
    <xdr:clientData/>
  </xdr:oneCellAnchor>
  <xdr:oneCellAnchor>
    <xdr:from>
      <xdr:col>3</xdr:col>
      <xdr:colOff>47625</xdr:colOff>
      <xdr:row>638</xdr:row>
      <xdr:rowOff>238125</xdr:rowOff>
    </xdr:from>
    <xdr:ext cx="952500" cy="952500"/>
    <xdr:pic>
      <xdr:nvPicPr>
        <xdr:cNvPr id="524" name="Picture 523">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372" cstate="print"/>
        <a:stretch>
          <a:fillRect/>
        </a:stretch>
      </xdr:blipFill>
      <xdr:spPr>
        <a:xfrm>
          <a:off x="0" y="0"/>
          <a:ext cx="952500" cy="952500"/>
        </a:xfrm>
        <a:prstGeom prst="rect">
          <a:avLst/>
        </a:prstGeom>
      </xdr:spPr>
    </xdr:pic>
    <xdr:clientData/>
  </xdr:oneCellAnchor>
  <xdr:oneCellAnchor>
    <xdr:from>
      <xdr:col>3</xdr:col>
      <xdr:colOff>47625</xdr:colOff>
      <xdr:row>639</xdr:row>
      <xdr:rowOff>238125</xdr:rowOff>
    </xdr:from>
    <xdr:ext cx="952500" cy="952500"/>
    <xdr:pic>
      <xdr:nvPicPr>
        <xdr:cNvPr id="525" name="Picture 524">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373" cstate="print"/>
        <a:stretch>
          <a:fillRect/>
        </a:stretch>
      </xdr:blipFill>
      <xdr:spPr>
        <a:xfrm>
          <a:off x="0" y="0"/>
          <a:ext cx="952500" cy="952500"/>
        </a:xfrm>
        <a:prstGeom prst="rect">
          <a:avLst/>
        </a:prstGeom>
      </xdr:spPr>
    </xdr:pic>
    <xdr:clientData/>
  </xdr:oneCellAnchor>
  <xdr:oneCellAnchor>
    <xdr:from>
      <xdr:col>3</xdr:col>
      <xdr:colOff>47625</xdr:colOff>
      <xdr:row>640</xdr:row>
      <xdr:rowOff>238125</xdr:rowOff>
    </xdr:from>
    <xdr:ext cx="952500" cy="952500"/>
    <xdr:pic>
      <xdr:nvPicPr>
        <xdr:cNvPr id="526" name="Picture 525">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374" cstate="print"/>
        <a:stretch>
          <a:fillRect/>
        </a:stretch>
      </xdr:blipFill>
      <xdr:spPr>
        <a:xfrm>
          <a:off x="0" y="0"/>
          <a:ext cx="952500" cy="952500"/>
        </a:xfrm>
        <a:prstGeom prst="rect">
          <a:avLst/>
        </a:prstGeom>
      </xdr:spPr>
    </xdr:pic>
    <xdr:clientData/>
  </xdr:oneCellAnchor>
  <xdr:oneCellAnchor>
    <xdr:from>
      <xdr:col>3</xdr:col>
      <xdr:colOff>47625</xdr:colOff>
      <xdr:row>641</xdr:row>
      <xdr:rowOff>238125</xdr:rowOff>
    </xdr:from>
    <xdr:ext cx="952500" cy="952500"/>
    <xdr:pic>
      <xdr:nvPicPr>
        <xdr:cNvPr id="527" name="Picture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375" cstate="print"/>
        <a:stretch>
          <a:fillRect/>
        </a:stretch>
      </xdr:blipFill>
      <xdr:spPr>
        <a:xfrm>
          <a:off x="0" y="0"/>
          <a:ext cx="952500" cy="952500"/>
        </a:xfrm>
        <a:prstGeom prst="rect">
          <a:avLst/>
        </a:prstGeom>
      </xdr:spPr>
    </xdr:pic>
    <xdr:clientData/>
  </xdr:oneCellAnchor>
  <xdr:oneCellAnchor>
    <xdr:from>
      <xdr:col>3</xdr:col>
      <xdr:colOff>47625</xdr:colOff>
      <xdr:row>642</xdr:row>
      <xdr:rowOff>238125</xdr:rowOff>
    </xdr:from>
    <xdr:ext cx="952500" cy="952500"/>
    <xdr:pic>
      <xdr:nvPicPr>
        <xdr:cNvPr id="528" name="Picture 527">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376" cstate="print"/>
        <a:stretch>
          <a:fillRect/>
        </a:stretch>
      </xdr:blipFill>
      <xdr:spPr>
        <a:xfrm>
          <a:off x="0" y="0"/>
          <a:ext cx="952500" cy="952500"/>
        </a:xfrm>
        <a:prstGeom prst="rect">
          <a:avLst/>
        </a:prstGeom>
      </xdr:spPr>
    </xdr:pic>
    <xdr:clientData/>
  </xdr:oneCellAnchor>
  <xdr:oneCellAnchor>
    <xdr:from>
      <xdr:col>3</xdr:col>
      <xdr:colOff>47625</xdr:colOff>
      <xdr:row>643</xdr:row>
      <xdr:rowOff>238125</xdr:rowOff>
    </xdr:from>
    <xdr:ext cx="952500" cy="952500"/>
    <xdr:pic>
      <xdr:nvPicPr>
        <xdr:cNvPr id="529" name="Pictur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377" cstate="print"/>
        <a:stretch>
          <a:fillRect/>
        </a:stretch>
      </xdr:blipFill>
      <xdr:spPr>
        <a:xfrm>
          <a:off x="0" y="0"/>
          <a:ext cx="952500" cy="952500"/>
        </a:xfrm>
        <a:prstGeom prst="rect">
          <a:avLst/>
        </a:prstGeom>
      </xdr:spPr>
    </xdr:pic>
    <xdr:clientData/>
  </xdr:oneCellAnchor>
  <xdr:oneCellAnchor>
    <xdr:from>
      <xdr:col>3</xdr:col>
      <xdr:colOff>47625</xdr:colOff>
      <xdr:row>644</xdr:row>
      <xdr:rowOff>238125</xdr:rowOff>
    </xdr:from>
    <xdr:ext cx="952500" cy="952500"/>
    <xdr:pic>
      <xdr:nvPicPr>
        <xdr:cNvPr id="530" name="Picture 529">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378" cstate="print"/>
        <a:stretch>
          <a:fillRect/>
        </a:stretch>
      </xdr:blipFill>
      <xdr:spPr>
        <a:xfrm>
          <a:off x="0" y="0"/>
          <a:ext cx="952500" cy="952500"/>
        </a:xfrm>
        <a:prstGeom prst="rect">
          <a:avLst/>
        </a:prstGeom>
      </xdr:spPr>
    </xdr:pic>
    <xdr:clientData/>
  </xdr:oneCellAnchor>
  <xdr:oneCellAnchor>
    <xdr:from>
      <xdr:col>3</xdr:col>
      <xdr:colOff>47625</xdr:colOff>
      <xdr:row>647</xdr:row>
      <xdr:rowOff>285750</xdr:rowOff>
    </xdr:from>
    <xdr:ext cx="952500" cy="952500"/>
    <xdr:pic>
      <xdr:nvPicPr>
        <xdr:cNvPr id="531" name="Pictur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379" cstate="print"/>
        <a:stretch>
          <a:fillRect/>
        </a:stretch>
      </xdr:blipFill>
      <xdr:spPr>
        <a:xfrm>
          <a:off x="0" y="0"/>
          <a:ext cx="952500" cy="952500"/>
        </a:xfrm>
        <a:prstGeom prst="rect">
          <a:avLst/>
        </a:prstGeom>
      </xdr:spPr>
    </xdr:pic>
    <xdr:clientData/>
  </xdr:oneCellAnchor>
  <xdr:oneCellAnchor>
    <xdr:from>
      <xdr:col>3</xdr:col>
      <xdr:colOff>47625</xdr:colOff>
      <xdr:row>648</xdr:row>
      <xdr:rowOff>285750</xdr:rowOff>
    </xdr:from>
    <xdr:ext cx="952500" cy="952500"/>
    <xdr:pic>
      <xdr:nvPicPr>
        <xdr:cNvPr id="532" name="Picture 531">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380" cstate="print"/>
        <a:stretch>
          <a:fillRect/>
        </a:stretch>
      </xdr:blipFill>
      <xdr:spPr>
        <a:xfrm>
          <a:off x="0" y="0"/>
          <a:ext cx="952500" cy="952500"/>
        </a:xfrm>
        <a:prstGeom prst="rect">
          <a:avLst/>
        </a:prstGeom>
      </xdr:spPr>
    </xdr:pic>
    <xdr:clientData/>
  </xdr:oneCellAnchor>
  <xdr:oneCellAnchor>
    <xdr:from>
      <xdr:col>3</xdr:col>
      <xdr:colOff>47625</xdr:colOff>
      <xdr:row>651</xdr:row>
      <xdr:rowOff>238125</xdr:rowOff>
    </xdr:from>
    <xdr:ext cx="952500" cy="952500"/>
    <xdr:pic>
      <xdr:nvPicPr>
        <xdr:cNvPr id="533" name="Picture 532">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381" cstate="print"/>
        <a:stretch>
          <a:fillRect/>
        </a:stretch>
      </xdr:blipFill>
      <xdr:spPr>
        <a:xfrm>
          <a:off x="0" y="0"/>
          <a:ext cx="952500" cy="952500"/>
        </a:xfrm>
        <a:prstGeom prst="rect">
          <a:avLst/>
        </a:prstGeom>
      </xdr:spPr>
    </xdr:pic>
    <xdr:clientData/>
  </xdr:oneCellAnchor>
  <xdr:oneCellAnchor>
    <xdr:from>
      <xdr:col>3</xdr:col>
      <xdr:colOff>47625</xdr:colOff>
      <xdr:row>652</xdr:row>
      <xdr:rowOff>238125</xdr:rowOff>
    </xdr:from>
    <xdr:ext cx="952500" cy="952500"/>
    <xdr:pic>
      <xdr:nvPicPr>
        <xdr:cNvPr id="534" name="Picture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382" cstate="print"/>
        <a:stretch>
          <a:fillRect/>
        </a:stretch>
      </xdr:blipFill>
      <xdr:spPr>
        <a:xfrm>
          <a:off x="0" y="0"/>
          <a:ext cx="952500" cy="952500"/>
        </a:xfrm>
        <a:prstGeom prst="rect">
          <a:avLst/>
        </a:prstGeom>
      </xdr:spPr>
    </xdr:pic>
    <xdr:clientData/>
  </xdr:oneCellAnchor>
  <xdr:oneCellAnchor>
    <xdr:from>
      <xdr:col>3</xdr:col>
      <xdr:colOff>47625</xdr:colOff>
      <xdr:row>653</xdr:row>
      <xdr:rowOff>238125</xdr:rowOff>
    </xdr:from>
    <xdr:ext cx="952500" cy="952500"/>
    <xdr:pic>
      <xdr:nvPicPr>
        <xdr:cNvPr id="535" name="Picture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383" cstate="print"/>
        <a:stretch>
          <a:fillRect/>
        </a:stretch>
      </xdr:blipFill>
      <xdr:spPr>
        <a:xfrm>
          <a:off x="0" y="0"/>
          <a:ext cx="952500" cy="952500"/>
        </a:xfrm>
        <a:prstGeom prst="rect">
          <a:avLst/>
        </a:prstGeom>
      </xdr:spPr>
    </xdr:pic>
    <xdr:clientData/>
  </xdr:oneCellAnchor>
  <xdr:oneCellAnchor>
    <xdr:from>
      <xdr:col>3</xdr:col>
      <xdr:colOff>47625</xdr:colOff>
      <xdr:row>654</xdr:row>
      <xdr:rowOff>238125</xdr:rowOff>
    </xdr:from>
    <xdr:ext cx="952500" cy="952500"/>
    <xdr:pic>
      <xdr:nvPicPr>
        <xdr:cNvPr id="536" name="Picture 535">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384" cstate="print"/>
        <a:stretch>
          <a:fillRect/>
        </a:stretch>
      </xdr:blipFill>
      <xdr:spPr>
        <a:xfrm>
          <a:off x="0" y="0"/>
          <a:ext cx="952500" cy="952500"/>
        </a:xfrm>
        <a:prstGeom prst="rect">
          <a:avLst/>
        </a:prstGeom>
      </xdr:spPr>
    </xdr:pic>
    <xdr:clientData/>
  </xdr:oneCellAnchor>
  <xdr:oneCellAnchor>
    <xdr:from>
      <xdr:col>3</xdr:col>
      <xdr:colOff>47625</xdr:colOff>
      <xdr:row>655</xdr:row>
      <xdr:rowOff>238125</xdr:rowOff>
    </xdr:from>
    <xdr:ext cx="952500" cy="952500"/>
    <xdr:pic>
      <xdr:nvPicPr>
        <xdr:cNvPr id="537" name="Picture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385" cstate="print"/>
        <a:stretch>
          <a:fillRect/>
        </a:stretch>
      </xdr:blipFill>
      <xdr:spPr>
        <a:xfrm>
          <a:off x="0" y="0"/>
          <a:ext cx="952500" cy="952500"/>
        </a:xfrm>
        <a:prstGeom prst="rect">
          <a:avLst/>
        </a:prstGeom>
      </xdr:spPr>
    </xdr:pic>
    <xdr:clientData/>
  </xdr:oneCellAnchor>
  <xdr:oneCellAnchor>
    <xdr:from>
      <xdr:col>3</xdr:col>
      <xdr:colOff>47625</xdr:colOff>
      <xdr:row>656</xdr:row>
      <xdr:rowOff>238125</xdr:rowOff>
    </xdr:from>
    <xdr:ext cx="952500" cy="952500"/>
    <xdr:pic>
      <xdr:nvPicPr>
        <xdr:cNvPr id="538" name="Picture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386" cstate="print"/>
        <a:stretch>
          <a:fillRect/>
        </a:stretch>
      </xdr:blipFill>
      <xdr:spPr>
        <a:xfrm>
          <a:off x="0" y="0"/>
          <a:ext cx="952500" cy="952500"/>
        </a:xfrm>
        <a:prstGeom prst="rect">
          <a:avLst/>
        </a:prstGeom>
      </xdr:spPr>
    </xdr:pic>
    <xdr:clientData/>
  </xdr:oneCellAnchor>
  <xdr:oneCellAnchor>
    <xdr:from>
      <xdr:col>3</xdr:col>
      <xdr:colOff>47625</xdr:colOff>
      <xdr:row>657</xdr:row>
      <xdr:rowOff>238125</xdr:rowOff>
    </xdr:from>
    <xdr:ext cx="952500" cy="952500"/>
    <xdr:pic>
      <xdr:nvPicPr>
        <xdr:cNvPr id="539" name="Picture 538">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387" cstate="print"/>
        <a:stretch>
          <a:fillRect/>
        </a:stretch>
      </xdr:blipFill>
      <xdr:spPr>
        <a:xfrm>
          <a:off x="0" y="0"/>
          <a:ext cx="952500" cy="952500"/>
        </a:xfrm>
        <a:prstGeom prst="rect">
          <a:avLst/>
        </a:prstGeom>
      </xdr:spPr>
    </xdr:pic>
    <xdr:clientData/>
  </xdr:oneCellAnchor>
  <xdr:oneCellAnchor>
    <xdr:from>
      <xdr:col>3</xdr:col>
      <xdr:colOff>47625</xdr:colOff>
      <xdr:row>658</xdr:row>
      <xdr:rowOff>238125</xdr:rowOff>
    </xdr:from>
    <xdr:ext cx="952500" cy="952500"/>
    <xdr:pic>
      <xdr:nvPicPr>
        <xdr:cNvPr id="540" name="Picture 539">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388" cstate="print"/>
        <a:stretch>
          <a:fillRect/>
        </a:stretch>
      </xdr:blipFill>
      <xdr:spPr>
        <a:xfrm>
          <a:off x="0" y="0"/>
          <a:ext cx="952500" cy="952500"/>
        </a:xfrm>
        <a:prstGeom prst="rect">
          <a:avLst/>
        </a:prstGeom>
      </xdr:spPr>
    </xdr:pic>
    <xdr:clientData/>
  </xdr:oneCellAnchor>
  <xdr:oneCellAnchor>
    <xdr:from>
      <xdr:col>3</xdr:col>
      <xdr:colOff>47625</xdr:colOff>
      <xdr:row>659</xdr:row>
      <xdr:rowOff>238125</xdr:rowOff>
    </xdr:from>
    <xdr:ext cx="952500" cy="952500"/>
    <xdr:pic>
      <xdr:nvPicPr>
        <xdr:cNvPr id="541" name="Picture 540">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389" cstate="print"/>
        <a:stretch>
          <a:fillRect/>
        </a:stretch>
      </xdr:blipFill>
      <xdr:spPr>
        <a:xfrm>
          <a:off x="0" y="0"/>
          <a:ext cx="952500" cy="952500"/>
        </a:xfrm>
        <a:prstGeom prst="rect">
          <a:avLst/>
        </a:prstGeom>
      </xdr:spPr>
    </xdr:pic>
    <xdr:clientData/>
  </xdr:oneCellAnchor>
  <xdr:oneCellAnchor>
    <xdr:from>
      <xdr:col>3</xdr:col>
      <xdr:colOff>47625</xdr:colOff>
      <xdr:row>660</xdr:row>
      <xdr:rowOff>238125</xdr:rowOff>
    </xdr:from>
    <xdr:ext cx="952500" cy="952500"/>
    <xdr:pic>
      <xdr:nvPicPr>
        <xdr:cNvPr id="542" name="Picture 541">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390" cstate="print"/>
        <a:stretch>
          <a:fillRect/>
        </a:stretch>
      </xdr:blipFill>
      <xdr:spPr>
        <a:xfrm>
          <a:off x="0" y="0"/>
          <a:ext cx="952500" cy="952500"/>
        </a:xfrm>
        <a:prstGeom prst="rect">
          <a:avLst/>
        </a:prstGeom>
      </xdr:spPr>
    </xdr:pic>
    <xdr:clientData/>
  </xdr:oneCellAnchor>
  <xdr:oneCellAnchor>
    <xdr:from>
      <xdr:col>3</xdr:col>
      <xdr:colOff>47625</xdr:colOff>
      <xdr:row>661</xdr:row>
      <xdr:rowOff>238125</xdr:rowOff>
    </xdr:from>
    <xdr:ext cx="952500" cy="952500"/>
    <xdr:pic>
      <xdr:nvPicPr>
        <xdr:cNvPr id="543" name="Picture 542">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391" cstate="print"/>
        <a:stretch>
          <a:fillRect/>
        </a:stretch>
      </xdr:blipFill>
      <xdr:spPr>
        <a:xfrm>
          <a:off x="0" y="0"/>
          <a:ext cx="952500" cy="952500"/>
        </a:xfrm>
        <a:prstGeom prst="rect">
          <a:avLst/>
        </a:prstGeom>
      </xdr:spPr>
    </xdr:pic>
    <xdr:clientData/>
  </xdr:oneCellAnchor>
  <xdr:oneCellAnchor>
    <xdr:from>
      <xdr:col>3</xdr:col>
      <xdr:colOff>47625</xdr:colOff>
      <xdr:row>664</xdr:row>
      <xdr:rowOff>238125</xdr:rowOff>
    </xdr:from>
    <xdr:ext cx="952500" cy="952500"/>
    <xdr:pic>
      <xdr:nvPicPr>
        <xdr:cNvPr id="544" name="Picture 543">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392" cstate="print"/>
        <a:stretch>
          <a:fillRect/>
        </a:stretch>
      </xdr:blipFill>
      <xdr:spPr>
        <a:xfrm>
          <a:off x="0" y="0"/>
          <a:ext cx="952500" cy="952500"/>
        </a:xfrm>
        <a:prstGeom prst="rect">
          <a:avLst/>
        </a:prstGeom>
      </xdr:spPr>
    </xdr:pic>
    <xdr:clientData/>
  </xdr:oneCellAnchor>
  <xdr:oneCellAnchor>
    <xdr:from>
      <xdr:col>3</xdr:col>
      <xdr:colOff>47625</xdr:colOff>
      <xdr:row>665</xdr:row>
      <xdr:rowOff>238125</xdr:rowOff>
    </xdr:from>
    <xdr:ext cx="952500" cy="952500"/>
    <xdr:pic>
      <xdr:nvPicPr>
        <xdr:cNvPr id="545" name="Picture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393" cstate="print"/>
        <a:stretch>
          <a:fillRect/>
        </a:stretch>
      </xdr:blipFill>
      <xdr:spPr>
        <a:xfrm>
          <a:off x="0" y="0"/>
          <a:ext cx="952500" cy="952500"/>
        </a:xfrm>
        <a:prstGeom prst="rect">
          <a:avLst/>
        </a:prstGeom>
      </xdr:spPr>
    </xdr:pic>
    <xdr:clientData/>
  </xdr:oneCellAnchor>
  <xdr:oneCellAnchor>
    <xdr:from>
      <xdr:col>3</xdr:col>
      <xdr:colOff>47625</xdr:colOff>
      <xdr:row>666</xdr:row>
      <xdr:rowOff>238125</xdr:rowOff>
    </xdr:from>
    <xdr:ext cx="952500" cy="952500"/>
    <xdr:pic>
      <xdr:nvPicPr>
        <xdr:cNvPr id="546" name="Picture 545">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394" cstate="print"/>
        <a:stretch>
          <a:fillRect/>
        </a:stretch>
      </xdr:blipFill>
      <xdr:spPr>
        <a:xfrm>
          <a:off x="0" y="0"/>
          <a:ext cx="952500" cy="952500"/>
        </a:xfrm>
        <a:prstGeom prst="rect">
          <a:avLst/>
        </a:prstGeom>
      </xdr:spPr>
    </xdr:pic>
    <xdr:clientData/>
  </xdr:oneCellAnchor>
  <xdr:oneCellAnchor>
    <xdr:from>
      <xdr:col>3</xdr:col>
      <xdr:colOff>47625</xdr:colOff>
      <xdr:row>667</xdr:row>
      <xdr:rowOff>238125</xdr:rowOff>
    </xdr:from>
    <xdr:ext cx="952500" cy="952500"/>
    <xdr:pic>
      <xdr:nvPicPr>
        <xdr:cNvPr id="547" name="Picture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395" cstate="print"/>
        <a:stretch>
          <a:fillRect/>
        </a:stretch>
      </xdr:blipFill>
      <xdr:spPr>
        <a:xfrm>
          <a:off x="0" y="0"/>
          <a:ext cx="952500" cy="952500"/>
        </a:xfrm>
        <a:prstGeom prst="rect">
          <a:avLst/>
        </a:prstGeom>
      </xdr:spPr>
    </xdr:pic>
    <xdr:clientData/>
  </xdr:oneCellAnchor>
  <xdr:oneCellAnchor>
    <xdr:from>
      <xdr:col>3</xdr:col>
      <xdr:colOff>47625</xdr:colOff>
      <xdr:row>668</xdr:row>
      <xdr:rowOff>238125</xdr:rowOff>
    </xdr:from>
    <xdr:ext cx="952500" cy="952500"/>
    <xdr:pic>
      <xdr:nvPicPr>
        <xdr:cNvPr id="548" name="Picture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96" cstate="print"/>
        <a:stretch>
          <a:fillRect/>
        </a:stretch>
      </xdr:blipFill>
      <xdr:spPr>
        <a:xfrm>
          <a:off x="0" y="0"/>
          <a:ext cx="952500" cy="952500"/>
        </a:xfrm>
        <a:prstGeom prst="rect">
          <a:avLst/>
        </a:prstGeom>
      </xdr:spPr>
    </xdr:pic>
    <xdr:clientData/>
  </xdr:oneCellAnchor>
  <xdr:oneCellAnchor>
    <xdr:from>
      <xdr:col>3</xdr:col>
      <xdr:colOff>47625</xdr:colOff>
      <xdr:row>669</xdr:row>
      <xdr:rowOff>238125</xdr:rowOff>
    </xdr:from>
    <xdr:ext cx="952500" cy="952500"/>
    <xdr:pic>
      <xdr:nvPicPr>
        <xdr:cNvPr id="549" name="Picture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397" cstate="print"/>
        <a:stretch>
          <a:fillRect/>
        </a:stretch>
      </xdr:blipFill>
      <xdr:spPr>
        <a:xfrm>
          <a:off x="0" y="0"/>
          <a:ext cx="952500" cy="952500"/>
        </a:xfrm>
        <a:prstGeom prst="rect">
          <a:avLst/>
        </a:prstGeom>
      </xdr:spPr>
    </xdr:pic>
    <xdr:clientData/>
  </xdr:oneCellAnchor>
  <xdr:oneCellAnchor>
    <xdr:from>
      <xdr:col>3</xdr:col>
      <xdr:colOff>47625</xdr:colOff>
      <xdr:row>674</xdr:row>
      <xdr:rowOff>238125</xdr:rowOff>
    </xdr:from>
    <xdr:ext cx="952500" cy="952500"/>
    <xdr:pic>
      <xdr:nvPicPr>
        <xdr:cNvPr id="550" name="Picture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398" cstate="print"/>
        <a:stretch>
          <a:fillRect/>
        </a:stretch>
      </xdr:blipFill>
      <xdr:spPr>
        <a:xfrm>
          <a:off x="0" y="0"/>
          <a:ext cx="952500" cy="952500"/>
        </a:xfrm>
        <a:prstGeom prst="rect">
          <a:avLst/>
        </a:prstGeom>
      </xdr:spPr>
    </xdr:pic>
    <xdr:clientData/>
  </xdr:oneCellAnchor>
  <xdr:oneCellAnchor>
    <xdr:from>
      <xdr:col>3</xdr:col>
      <xdr:colOff>47625</xdr:colOff>
      <xdr:row>675</xdr:row>
      <xdr:rowOff>238125</xdr:rowOff>
    </xdr:from>
    <xdr:ext cx="952500" cy="952500"/>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398" cstate="print"/>
        <a:stretch>
          <a:fillRect/>
        </a:stretch>
      </xdr:blipFill>
      <xdr:spPr>
        <a:xfrm>
          <a:off x="0" y="0"/>
          <a:ext cx="952500" cy="952500"/>
        </a:xfrm>
        <a:prstGeom prst="rect">
          <a:avLst/>
        </a:prstGeom>
      </xdr:spPr>
    </xdr:pic>
    <xdr:clientData/>
  </xdr:oneCellAnchor>
  <xdr:oneCellAnchor>
    <xdr:from>
      <xdr:col>3</xdr:col>
      <xdr:colOff>47625</xdr:colOff>
      <xdr:row>676</xdr:row>
      <xdr:rowOff>238125</xdr:rowOff>
    </xdr:from>
    <xdr:ext cx="952500" cy="952500"/>
    <xdr:pic>
      <xdr:nvPicPr>
        <xdr:cNvPr id="552" name="Picture 551">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398" cstate="print"/>
        <a:stretch>
          <a:fillRect/>
        </a:stretch>
      </xdr:blipFill>
      <xdr:spPr>
        <a:xfrm>
          <a:off x="0" y="0"/>
          <a:ext cx="952500" cy="952500"/>
        </a:xfrm>
        <a:prstGeom prst="rect">
          <a:avLst/>
        </a:prstGeom>
      </xdr:spPr>
    </xdr:pic>
    <xdr:clientData/>
  </xdr:oneCellAnchor>
  <xdr:oneCellAnchor>
    <xdr:from>
      <xdr:col>3</xdr:col>
      <xdr:colOff>47625</xdr:colOff>
      <xdr:row>677</xdr:row>
      <xdr:rowOff>238125</xdr:rowOff>
    </xdr:from>
    <xdr:ext cx="952500" cy="952500"/>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398" cstate="print"/>
        <a:stretch>
          <a:fillRect/>
        </a:stretch>
      </xdr:blipFill>
      <xdr:spPr>
        <a:xfrm>
          <a:off x="0" y="0"/>
          <a:ext cx="952500" cy="952500"/>
        </a:xfrm>
        <a:prstGeom prst="rect">
          <a:avLst/>
        </a:prstGeom>
      </xdr:spPr>
    </xdr:pic>
    <xdr:clientData/>
  </xdr:oneCellAnchor>
  <xdr:oneCellAnchor>
    <xdr:from>
      <xdr:col>3</xdr:col>
      <xdr:colOff>47625</xdr:colOff>
      <xdr:row>680</xdr:row>
      <xdr:rowOff>238125</xdr:rowOff>
    </xdr:from>
    <xdr:ext cx="952500" cy="952500"/>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399" cstate="print"/>
        <a:stretch>
          <a:fillRect/>
        </a:stretch>
      </xdr:blipFill>
      <xdr:spPr>
        <a:xfrm>
          <a:off x="0" y="0"/>
          <a:ext cx="952500" cy="952500"/>
        </a:xfrm>
        <a:prstGeom prst="rect">
          <a:avLst/>
        </a:prstGeom>
      </xdr:spPr>
    </xdr:pic>
    <xdr:clientData/>
  </xdr:oneCellAnchor>
  <xdr:oneCellAnchor>
    <xdr:from>
      <xdr:col>3</xdr:col>
      <xdr:colOff>47625</xdr:colOff>
      <xdr:row>681</xdr:row>
      <xdr:rowOff>238125</xdr:rowOff>
    </xdr:from>
    <xdr:ext cx="952500" cy="952500"/>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400" cstate="print"/>
        <a:stretch>
          <a:fillRect/>
        </a:stretch>
      </xdr:blipFill>
      <xdr:spPr>
        <a:xfrm>
          <a:off x="0" y="0"/>
          <a:ext cx="952500" cy="952500"/>
        </a:xfrm>
        <a:prstGeom prst="rect">
          <a:avLst/>
        </a:prstGeom>
      </xdr:spPr>
    </xdr:pic>
    <xdr:clientData/>
  </xdr:oneCellAnchor>
  <xdr:oneCellAnchor>
    <xdr:from>
      <xdr:col>3</xdr:col>
      <xdr:colOff>47625</xdr:colOff>
      <xdr:row>682</xdr:row>
      <xdr:rowOff>238125</xdr:rowOff>
    </xdr:from>
    <xdr:ext cx="952500" cy="952500"/>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401" cstate="print"/>
        <a:stretch>
          <a:fillRect/>
        </a:stretch>
      </xdr:blipFill>
      <xdr:spPr>
        <a:xfrm>
          <a:off x="0" y="0"/>
          <a:ext cx="952500" cy="952500"/>
        </a:xfrm>
        <a:prstGeom prst="rect">
          <a:avLst/>
        </a:prstGeom>
      </xdr:spPr>
    </xdr:pic>
    <xdr:clientData/>
  </xdr:oneCellAnchor>
  <xdr:oneCellAnchor>
    <xdr:from>
      <xdr:col>3</xdr:col>
      <xdr:colOff>47625</xdr:colOff>
      <xdr:row>683</xdr:row>
      <xdr:rowOff>238125</xdr:rowOff>
    </xdr:from>
    <xdr:ext cx="952500" cy="952500"/>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402" cstate="print"/>
        <a:stretch>
          <a:fillRect/>
        </a:stretch>
      </xdr:blipFill>
      <xdr:spPr>
        <a:xfrm>
          <a:off x="0" y="0"/>
          <a:ext cx="952500" cy="952500"/>
        </a:xfrm>
        <a:prstGeom prst="rect">
          <a:avLst/>
        </a:prstGeom>
      </xdr:spPr>
    </xdr:pic>
    <xdr:clientData/>
  </xdr:oneCellAnchor>
  <xdr:oneCellAnchor>
    <xdr:from>
      <xdr:col>3</xdr:col>
      <xdr:colOff>47625</xdr:colOff>
      <xdr:row>684</xdr:row>
      <xdr:rowOff>238125</xdr:rowOff>
    </xdr:from>
    <xdr:ext cx="952500" cy="952500"/>
    <xdr:pic>
      <xdr:nvPicPr>
        <xdr:cNvPr id="558" name="Picture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403" cstate="print"/>
        <a:stretch>
          <a:fillRect/>
        </a:stretch>
      </xdr:blipFill>
      <xdr:spPr>
        <a:xfrm>
          <a:off x="0" y="0"/>
          <a:ext cx="952500" cy="952500"/>
        </a:xfrm>
        <a:prstGeom prst="rect">
          <a:avLst/>
        </a:prstGeom>
      </xdr:spPr>
    </xdr:pic>
    <xdr:clientData/>
  </xdr:oneCellAnchor>
  <xdr:oneCellAnchor>
    <xdr:from>
      <xdr:col>3</xdr:col>
      <xdr:colOff>47625</xdr:colOff>
      <xdr:row>685</xdr:row>
      <xdr:rowOff>238125</xdr:rowOff>
    </xdr:from>
    <xdr:ext cx="952500" cy="952500"/>
    <xdr:pic>
      <xdr:nvPicPr>
        <xdr:cNvPr id="559" name="Picture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403" cstate="print"/>
        <a:stretch>
          <a:fillRect/>
        </a:stretch>
      </xdr:blipFill>
      <xdr:spPr>
        <a:xfrm>
          <a:off x="0" y="0"/>
          <a:ext cx="952500" cy="952500"/>
        </a:xfrm>
        <a:prstGeom prst="rect">
          <a:avLst/>
        </a:prstGeom>
      </xdr:spPr>
    </xdr:pic>
    <xdr:clientData/>
  </xdr:oneCellAnchor>
  <xdr:oneCellAnchor>
    <xdr:from>
      <xdr:col>3</xdr:col>
      <xdr:colOff>47625</xdr:colOff>
      <xdr:row>686</xdr:row>
      <xdr:rowOff>238125</xdr:rowOff>
    </xdr:from>
    <xdr:ext cx="952500" cy="952500"/>
    <xdr:pic>
      <xdr:nvPicPr>
        <xdr:cNvPr id="560" name="Picture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404" cstate="print"/>
        <a:stretch>
          <a:fillRect/>
        </a:stretch>
      </xdr:blipFill>
      <xdr:spPr>
        <a:xfrm>
          <a:off x="0" y="0"/>
          <a:ext cx="952500" cy="952500"/>
        </a:xfrm>
        <a:prstGeom prst="rect">
          <a:avLst/>
        </a:prstGeom>
      </xdr:spPr>
    </xdr:pic>
    <xdr:clientData/>
  </xdr:oneCellAnchor>
  <xdr:oneCellAnchor>
    <xdr:from>
      <xdr:col>3</xdr:col>
      <xdr:colOff>47625</xdr:colOff>
      <xdr:row>687</xdr:row>
      <xdr:rowOff>238125</xdr:rowOff>
    </xdr:from>
    <xdr:ext cx="952500" cy="952500"/>
    <xdr:pic>
      <xdr:nvPicPr>
        <xdr:cNvPr id="561" name="Picture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405" cstate="print"/>
        <a:stretch>
          <a:fillRect/>
        </a:stretch>
      </xdr:blipFill>
      <xdr:spPr>
        <a:xfrm>
          <a:off x="0" y="0"/>
          <a:ext cx="952500" cy="952500"/>
        </a:xfrm>
        <a:prstGeom prst="rect">
          <a:avLst/>
        </a:prstGeom>
      </xdr:spPr>
    </xdr:pic>
    <xdr:clientData/>
  </xdr:oneCellAnchor>
  <xdr:oneCellAnchor>
    <xdr:from>
      <xdr:col>3</xdr:col>
      <xdr:colOff>47625</xdr:colOff>
      <xdr:row>688</xdr:row>
      <xdr:rowOff>238125</xdr:rowOff>
    </xdr:from>
    <xdr:ext cx="952500" cy="952500"/>
    <xdr:pic>
      <xdr:nvPicPr>
        <xdr:cNvPr id="562" name="Picture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406" cstate="print"/>
        <a:stretch>
          <a:fillRect/>
        </a:stretch>
      </xdr:blipFill>
      <xdr:spPr>
        <a:xfrm>
          <a:off x="0" y="0"/>
          <a:ext cx="952500" cy="952500"/>
        </a:xfrm>
        <a:prstGeom prst="rect">
          <a:avLst/>
        </a:prstGeom>
      </xdr:spPr>
    </xdr:pic>
    <xdr:clientData/>
  </xdr:oneCellAnchor>
  <xdr:oneCellAnchor>
    <xdr:from>
      <xdr:col>3</xdr:col>
      <xdr:colOff>47625</xdr:colOff>
      <xdr:row>691</xdr:row>
      <xdr:rowOff>238125</xdr:rowOff>
    </xdr:from>
    <xdr:ext cx="952500" cy="952500"/>
    <xdr:pic>
      <xdr:nvPicPr>
        <xdr:cNvPr id="563" name="Picture 562">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407" cstate="print"/>
        <a:stretch>
          <a:fillRect/>
        </a:stretch>
      </xdr:blipFill>
      <xdr:spPr>
        <a:xfrm>
          <a:off x="0" y="0"/>
          <a:ext cx="952500" cy="952500"/>
        </a:xfrm>
        <a:prstGeom prst="rect">
          <a:avLst/>
        </a:prstGeom>
      </xdr:spPr>
    </xdr:pic>
    <xdr:clientData/>
  </xdr:oneCellAnchor>
  <xdr:oneCellAnchor>
    <xdr:from>
      <xdr:col>3</xdr:col>
      <xdr:colOff>47625</xdr:colOff>
      <xdr:row>692</xdr:row>
      <xdr:rowOff>238125</xdr:rowOff>
    </xdr:from>
    <xdr:ext cx="952500" cy="952500"/>
    <xdr:pic>
      <xdr:nvPicPr>
        <xdr:cNvPr id="564" name="Picture 563">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408" cstate="print"/>
        <a:stretch>
          <a:fillRect/>
        </a:stretch>
      </xdr:blipFill>
      <xdr:spPr>
        <a:xfrm>
          <a:off x="0" y="0"/>
          <a:ext cx="952500" cy="952500"/>
        </a:xfrm>
        <a:prstGeom prst="rect">
          <a:avLst/>
        </a:prstGeom>
      </xdr:spPr>
    </xdr:pic>
    <xdr:clientData/>
  </xdr:oneCellAnchor>
  <xdr:oneCellAnchor>
    <xdr:from>
      <xdr:col>3</xdr:col>
      <xdr:colOff>47625</xdr:colOff>
      <xdr:row>695</xdr:row>
      <xdr:rowOff>238125</xdr:rowOff>
    </xdr:from>
    <xdr:ext cx="952500" cy="952500"/>
    <xdr:pic>
      <xdr:nvPicPr>
        <xdr:cNvPr id="565" name="Picture 564">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409" cstate="print"/>
        <a:stretch>
          <a:fillRect/>
        </a:stretch>
      </xdr:blipFill>
      <xdr:spPr>
        <a:xfrm>
          <a:off x="0" y="0"/>
          <a:ext cx="952500" cy="952500"/>
        </a:xfrm>
        <a:prstGeom prst="rect">
          <a:avLst/>
        </a:prstGeom>
      </xdr:spPr>
    </xdr:pic>
    <xdr:clientData/>
  </xdr:oneCellAnchor>
  <xdr:oneCellAnchor>
    <xdr:from>
      <xdr:col>3</xdr:col>
      <xdr:colOff>47625</xdr:colOff>
      <xdr:row>698</xdr:row>
      <xdr:rowOff>238125</xdr:rowOff>
    </xdr:from>
    <xdr:ext cx="952500" cy="952500"/>
    <xdr:pic>
      <xdr:nvPicPr>
        <xdr:cNvPr id="566" name="Picture 565">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410" cstate="print"/>
        <a:stretch>
          <a:fillRect/>
        </a:stretch>
      </xdr:blipFill>
      <xdr:spPr>
        <a:xfrm>
          <a:off x="0" y="0"/>
          <a:ext cx="952500" cy="952500"/>
        </a:xfrm>
        <a:prstGeom prst="rect">
          <a:avLst/>
        </a:prstGeom>
      </xdr:spPr>
    </xdr:pic>
    <xdr:clientData/>
  </xdr:oneCellAnchor>
  <xdr:oneCellAnchor>
    <xdr:from>
      <xdr:col>3</xdr:col>
      <xdr:colOff>47625</xdr:colOff>
      <xdr:row>699</xdr:row>
      <xdr:rowOff>238125</xdr:rowOff>
    </xdr:from>
    <xdr:ext cx="952500" cy="952500"/>
    <xdr:pic>
      <xdr:nvPicPr>
        <xdr:cNvPr id="567" name="Picture 566">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411" cstate="print"/>
        <a:stretch>
          <a:fillRect/>
        </a:stretch>
      </xdr:blipFill>
      <xdr:spPr>
        <a:xfrm>
          <a:off x="0" y="0"/>
          <a:ext cx="952500" cy="952500"/>
        </a:xfrm>
        <a:prstGeom prst="rect">
          <a:avLst/>
        </a:prstGeom>
      </xdr:spPr>
    </xdr:pic>
    <xdr:clientData/>
  </xdr:oneCellAnchor>
  <xdr:oneCellAnchor>
    <xdr:from>
      <xdr:col>3</xdr:col>
      <xdr:colOff>47625</xdr:colOff>
      <xdr:row>700</xdr:row>
      <xdr:rowOff>238125</xdr:rowOff>
    </xdr:from>
    <xdr:ext cx="952500" cy="952500"/>
    <xdr:pic>
      <xdr:nvPicPr>
        <xdr:cNvPr id="568" name="Picture 567">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412" cstate="print"/>
        <a:stretch>
          <a:fillRect/>
        </a:stretch>
      </xdr:blipFill>
      <xdr:spPr>
        <a:xfrm>
          <a:off x="0" y="0"/>
          <a:ext cx="952500" cy="952500"/>
        </a:xfrm>
        <a:prstGeom prst="rect">
          <a:avLst/>
        </a:prstGeom>
      </xdr:spPr>
    </xdr:pic>
    <xdr:clientData/>
  </xdr:oneCellAnchor>
  <xdr:oneCellAnchor>
    <xdr:from>
      <xdr:col>3</xdr:col>
      <xdr:colOff>47625</xdr:colOff>
      <xdr:row>701</xdr:row>
      <xdr:rowOff>238125</xdr:rowOff>
    </xdr:from>
    <xdr:ext cx="952500" cy="952500"/>
    <xdr:pic>
      <xdr:nvPicPr>
        <xdr:cNvPr id="569" name="Picture 568">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413" cstate="print"/>
        <a:stretch>
          <a:fillRect/>
        </a:stretch>
      </xdr:blipFill>
      <xdr:spPr>
        <a:xfrm>
          <a:off x="0" y="0"/>
          <a:ext cx="952500" cy="952500"/>
        </a:xfrm>
        <a:prstGeom prst="rect">
          <a:avLst/>
        </a:prstGeom>
      </xdr:spPr>
    </xdr:pic>
    <xdr:clientData/>
  </xdr:oneCellAnchor>
  <xdr:oneCellAnchor>
    <xdr:from>
      <xdr:col>3</xdr:col>
      <xdr:colOff>47625</xdr:colOff>
      <xdr:row>702</xdr:row>
      <xdr:rowOff>238125</xdr:rowOff>
    </xdr:from>
    <xdr:ext cx="952500" cy="952500"/>
    <xdr:pic>
      <xdr:nvPicPr>
        <xdr:cNvPr id="570" name="Picture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414" cstate="print"/>
        <a:stretch>
          <a:fillRect/>
        </a:stretch>
      </xdr:blipFill>
      <xdr:spPr>
        <a:xfrm>
          <a:off x="0" y="0"/>
          <a:ext cx="952500" cy="952500"/>
        </a:xfrm>
        <a:prstGeom prst="rect">
          <a:avLst/>
        </a:prstGeom>
      </xdr:spPr>
    </xdr:pic>
    <xdr:clientData/>
  </xdr:oneCellAnchor>
  <xdr:oneCellAnchor>
    <xdr:from>
      <xdr:col>3</xdr:col>
      <xdr:colOff>47625</xdr:colOff>
      <xdr:row>703</xdr:row>
      <xdr:rowOff>238125</xdr:rowOff>
    </xdr:from>
    <xdr:ext cx="952500" cy="952500"/>
    <xdr:pic>
      <xdr:nvPicPr>
        <xdr:cNvPr id="571" name="Picture 570">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415" cstate="print"/>
        <a:stretch>
          <a:fillRect/>
        </a:stretch>
      </xdr:blipFill>
      <xdr:spPr>
        <a:xfrm>
          <a:off x="0" y="0"/>
          <a:ext cx="952500" cy="952500"/>
        </a:xfrm>
        <a:prstGeom prst="rect">
          <a:avLst/>
        </a:prstGeom>
      </xdr:spPr>
    </xdr:pic>
    <xdr:clientData/>
  </xdr:oneCellAnchor>
  <xdr:oneCellAnchor>
    <xdr:from>
      <xdr:col>3</xdr:col>
      <xdr:colOff>47625</xdr:colOff>
      <xdr:row>704</xdr:row>
      <xdr:rowOff>238125</xdr:rowOff>
    </xdr:from>
    <xdr:ext cx="952500" cy="952500"/>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416" cstate="print"/>
        <a:stretch>
          <a:fillRect/>
        </a:stretch>
      </xdr:blipFill>
      <xdr:spPr>
        <a:xfrm>
          <a:off x="0" y="0"/>
          <a:ext cx="952500" cy="952500"/>
        </a:xfrm>
        <a:prstGeom prst="rect">
          <a:avLst/>
        </a:prstGeom>
      </xdr:spPr>
    </xdr:pic>
    <xdr:clientData/>
  </xdr:oneCellAnchor>
  <xdr:oneCellAnchor>
    <xdr:from>
      <xdr:col>3</xdr:col>
      <xdr:colOff>47625</xdr:colOff>
      <xdr:row>705</xdr:row>
      <xdr:rowOff>238125</xdr:rowOff>
    </xdr:from>
    <xdr:ext cx="952500" cy="952500"/>
    <xdr:pic>
      <xdr:nvPicPr>
        <xdr:cNvPr id="573" name="Picture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417" cstate="print"/>
        <a:stretch>
          <a:fillRect/>
        </a:stretch>
      </xdr:blipFill>
      <xdr:spPr>
        <a:xfrm>
          <a:off x="0" y="0"/>
          <a:ext cx="952500" cy="952500"/>
        </a:xfrm>
        <a:prstGeom prst="rect">
          <a:avLst/>
        </a:prstGeom>
      </xdr:spPr>
    </xdr:pic>
    <xdr:clientData/>
  </xdr:oneCellAnchor>
  <xdr:oneCellAnchor>
    <xdr:from>
      <xdr:col>0</xdr:col>
      <xdr:colOff>0</xdr:colOff>
      <xdr:row>706</xdr:row>
      <xdr:rowOff>0</xdr:rowOff>
    </xdr:from>
    <xdr:ext cx="285750" cy="285750"/>
    <xdr:pic>
      <xdr:nvPicPr>
        <xdr:cNvPr id="588" name="Picture 587">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717</xdr:row>
      <xdr:rowOff>238125</xdr:rowOff>
    </xdr:from>
    <xdr:ext cx="952500" cy="952500"/>
    <xdr:pic>
      <xdr:nvPicPr>
        <xdr:cNvPr id="607" name="Picture 606">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418" cstate="print"/>
        <a:stretch>
          <a:fillRect/>
        </a:stretch>
      </xdr:blipFill>
      <xdr:spPr>
        <a:xfrm>
          <a:off x="0" y="0"/>
          <a:ext cx="952500" cy="952500"/>
        </a:xfrm>
        <a:prstGeom prst="rect">
          <a:avLst/>
        </a:prstGeom>
      </xdr:spPr>
    </xdr:pic>
    <xdr:clientData/>
  </xdr:oneCellAnchor>
  <xdr:oneCellAnchor>
    <xdr:from>
      <xdr:col>3</xdr:col>
      <xdr:colOff>47625</xdr:colOff>
      <xdr:row>718</xdr:row>
      <xdr:rowOff>238125</xdr:rowOff>
    </xdr:from>
    <xdr:ext cx="952500" cy="952500"/>
    <xdr:pic>
      <xdr:nvPicPr>
        <xdr:cNvPr id="608" name="Picture 607">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419" cstate="print"/>
        <a:stretch>
          <a:fillRect/>
        </a:stretch>
      </xdr:blipFill>
      <xdr:spPr>
        <a:xfrm>
          <a:off x="0" y="0"/>
          <a:ext cx="952500" cy="952500"/>
        </a:xfrm>
        <a:prstGeom prst="rect">
          <a:avLst/>
        </a:prstGeom>
      </xdr:spPr>
    </xdr:pic>
    <xdr:clientData/>
  </xdr:oneCellAnchor>
  <xdr:oneCellAnchor>
    <xdr:from>
      <xdr:col>3</xdr:col>
      <xdr:colOff>47625</xdr:colOff>
      <xdr:row>719</xdr:row>
      <xdr:rowOff>238125</xdr:rowOff>
    </xdr:from>
    <xdr:ext cx="952500" cy="952500"/>
    <xdr:pic>
      <xdr:nvPicPr>
        <xdr:cNvPr id="609" name="Picture 608">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420" cstate="print"/>
        <a:stretch>
          <a:fillRect/>
        </a:stretch>
      </xdr:blipFill>
      <xdr:spPr>
        <a:xfrm>
          <a:off x="0" y="0"/>
          <a:ext cx="952500" cy="952500"/>
        </a:xfrm>
        <a:prstGeom prst="rect">
          <a:avLst/>
        </a:prstGeom>
      </xdr:spPr>
    </xdr:pic>
    <xdr:clientData/>
  </xdr:oneCellAnchor>
  <xdr:oneCellAnchor>
    <xdr:from>
      <xdr:col>3</xdr:col>
      <xdr:colOff>47625</xdr:colOff>
      <xdr:row>720</xdr:row>
      <xdr:rowOff>238125</xdr:rowOff>
    </xdr:from>
    <xdr:ext cx="952500" cy="952500"/>
    <xdr:pic>
      <xdr:nvPicPr>
        <xdr:cNvPr id="610" name="Picture 609">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421" cstate="print"/>
        <a:stretch>
          <a:fillRect/>
        </a:stretch>
      </xdr:blipFill>
      <xdr:spPr>
        <a:xfrm>
          <a:off x="0" y="0"/>
          <a:ext cx="952500" cy="952500"/>
        </a:xfrm>
        <a:prstGeom prst="rect">
          <a:avLst/>
        </a:prstGeom>
      </xdr:spPr>
    </xdr:pic>
    <xdr:clientData/>
  </xdr:oneCellAnchor>
  <xdr:oneCellAnchor>
    <xdr:from>
      <xdr:col>3</xdr:col>
      <xdr:colOff>47625</xdr:colOff>
      <xdr:row>721</xdr:row>
      <xdr:rowOff>238125</xdr:rowOff>
    </xdr:from>
    <xdr:ext cx="952500" cy="952500"/>
    <xdr:pic>
      <xdr:nvPicPr>
        <xdr:cNvPr id="611" name="Picture 610">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421" cstate="print"/>
        <a:stretch>
          <a:fillRect/>
        </a:stretch>
      </xdr:blipFill>
      <xdr:spPr>
        <a:xfrm>
          <a:off x="0" y="0"/>
          <a:ext cx="952500" cy="952500"/>
        </a:xfrm>
        <a:prstGeom prst="rect">
          <a:avLst/>
        </a:prstGeom>
      </xdr:spPr>
    </xdr:pic>
    <xdr:clientData/>
  </xdr:oneCellAnchor>
  <xdr:oneCellAnchor>
    <xdr:from>
      <xdr:col>3</xdr:col>
      <xdr:colOff>47625</xdr:colOff>
      <xdr:row>722</xdr:row>
      <xdr:rowOff>238125</xdr:rowOff>
    </xdr:from>
    <xdr:ext cx="952500" cy="952500"/>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422" cstate="print"/>
        <a:stretch>
          <a:fillRect/>
        </a:stretch>
      </xdr:blipFill>
      <xdr:spPr>
        <a:xfrm>
          <a:off x="0" y="0"/>
          <a:ext cx="952500" cy="952500"/>
        </a:xfrm>
        <a:prstGeom prst="rect">
          <a:avLst/>
        </a:prstGeom>
      </xdr:spPr>
    </xdr:pic>
    <xdr:clientData/>
  </xdr:oneCellAnchor>
  <xdr:oneCellAnchor>
    <xdr:from>
      <xdr:col>3</xdr:col>
      <xdr:colOff>47625</xdr:colOff>
      <xdr:row>723</xdr:row>
      <xdr:rowOff>238125</xdr:rowOff>
    </xdr:from>
    <xdr:ext cx="952500" cy="952500"/>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423" cstate="print"/>
        <a:stretch>
          <a:fillRect/>
        </a:stretch>
      </xdr:blipFill>
      <xdr:spPr>
        <a:xfrm>
          <a:off x="0" y="0"/>
          <a:ext cx="952500" cy="952500"/>
        </a:xfrm>
        <a:prstGeom prst="rect">
          <a:avLst/>
        </a:prstGeom>
      </xdr:spPr>
    </xdr:pic>
    <xdr:clientData/>
  </xdr:oneCellAnchor>
  <xdr:oneCellAnchor>
    <xdr:from>
      <xdr:col>3</xdr:col>
      <xdr:colOff>47625</xdr:colOff>
      <xdr:row>724</xdr:row>
      <xdr:rowOff>238125</xdr:rowOff>
    </xdr:from>
    <xdr:ext cx="952500" cy="952500"/>
    <xdr:pic>
      <xdr:nvPicPr>
        <xdr:cNvPr id="614" name="Picture 613">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421" cstate="print"/>
        <a:stretch>
          <a:fillRect/>
        </a:stretch>
      </xdr:blipFill>
      <xdr:spPr>
        <a:xfrm>
          <a:off x="0" y="0"/>
          <a:ext cx="952500" cy="952500"/>
        </a:xfrm>
        <a:prstGeom prst="rect">
          <a:avLst/>
        </a:prstGeom>
      </xdr:spPr>
    </xdr:pic>
    <xdr:clientData/>
  </xdr:oneCellAnchor>
  <xdr:oneCellAnchor>
    <xdr:from>
      <xdr:col>3</xdr:col>
      <xdr:colOff>47625</xdr:colOff>
      <xdr:row>725</xdr:row>
      <xdr:rowOff>238125</xdr:rowOff>
    </xdr:from>
    <xdr:ext cx="952500" cy="952500"/>
    <xdr:pic>
      <xdr:nvPicPr>
        <xdr:cNvPr id="615" name="Picture 614">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424" cstate="print"/>
        <a:stretch>
          <a:fillRect/>
        </a:stretch>
      </xdr:blipFill>
      <xdr:spPr>
        <a:xfrm>
          <a:off x="0" y="0"/>
          <a:ext cx="952500" cy="952500"/>
        </a:xfrm>
        <a:prstGeom prst="rect">
          <a:avLst/>
        </a:prstGeom>
      </xdr:spPr>
    </xdr:pic>
    <xdr:clientData/>
  </xdr:oneCellAnchor>
  <xdr:oneCellAnchor>
    <xdr:from>
      <xdr:col>3</xdr:col>
      <xdr:colOff>47625</xdr:colOff>
      <xdr:row>726</xdr:row>
      <xdr:rowOff>238125</xdr:rowOff>
    </xdr:from>
    <xdr:ext cx="952500" cy="952500"/>
    <xdr:pic>
      <xdr:nvPicPr>
        <xdr:cNvPr id="616" name="Picture 615">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425" cstate="print"/>
        <a:stretch>
          <a:fillRect/>
        </a:stretch>
      </xdr:blipFill>
      <xdr:spPr>
        <a:xfrm>
          <a:off x="0" y="0"/>
          <a:ext cx="952500" cy="952500"/>
        </a:xfrm>
        <a:prstGeom prst="rect">
          <a:avLst/>
        </a:prstGeom>
      </xdr:spPr>
    </xdr:pic>
    <xdr:clientData/>
  </xdr:oneCellAnchor>
  <xdr:oneCellAnchor>
    <xdr:from>
      <xdr:col>3</xdr:col>
      <xdr:colOff>47625</xdr:colOff>
      <xdr:row>729</xdr:row>
      <xdr:rowOff>238125</xdr:rowOff>
    </xdr:from>
    <xdr:ext cx="952500" cy="952500"/>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426" cstate="print"/>
        <a:stretch>
          <a:fillRect/>
        </a:stretch>
      </xdr:blipFill>
      <xdr:spPr>
        <a:xfrm>
          <a:off x="0" y="0"/>
          <a:ext cx="952500" cy="952500"/>
        </a:xfrm>
        <a:prstGeom prst="rect">
          <a:avLst/>
        </a:prstGeom>
      </xdr:spPr>
    </xdr:pic>
    <xdr:clientData/>
  </xdr:oneCellAnchor>
  <xdr:oneCellAnchor>
    <xdr:from>
      <xdr:col>3</xdr:col>
      <xdr:colOff>47625</xdr:colOff>
      <xdr:row>730</xdr:row>
      <xdr:rowOff>238125</xdr:rowOff>
    </xdr:from>
    <xdr:ext cx="952500" cy="952500"/>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427" cstate="print"/>
        <a:stretch>
          <a:fillRect/>
        </a:stretch>
      </xdr:blipFill>
      <xdr:spPr>
        <a:xfrm>
          <a:off x="0" y="0"/>
          <a:ext cx="952500" cy="952500"/>
        </a:xfrm>
        <a:prstGeom prst="rect">
          <a:avLst/>
        </a:prstGeom>
      </xdr:spPr>
    </xdr:pic>
    <xdr:clientData/>
  </xdr:oneCellAnchor>
  <xdr:oneCellAnchor>
    <xdr:from>
      <xdr:col>3</xdr:col>
      <xdr:colOff>47625</xdr:colOff>
      <xdr:row>731</xdr:row>
      <xdr:rowOff>238125</xdr:rowOff>
    </xdr:from>
    <xdr:ext cx="952500" cy="952500"/>
    <xdr:pic>
      <xdr:nvPicPr>
        <xdr:cNvPr id="619" name="Picture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428" cstate="print"/>
        <a:stretch>
          <a:fillRect/>
        </a:stretch>
      </xdr:blipFill>
      <xdr:spPr>
        <a:xfrm>
          <a:off x="0" y="0"/>
          <a:ext cx="952500" cy="952500"/>
        </a:xfrm>
        <a:prstGeom prst="rect">
          <a:avLst/>
        </a:prstGeom>
      </xdr:spPr>
    </xdr:pic>
    <xdr:clientData/>
  </xdr:oneCellAnchor>
  <xdr:oneCellAnchor>
    <xdr:from>
      <xdr:col>3</xdr:col>
      <xdr:colOff>47625</xdr:colOff>
      <xdr:row>732</xdr:row>
      <xdr:rowOff>238125</xdr:rowOff>
    </xdr:from>
    <xdr:ext cx="952500" cy="952500"/>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429" cstate="print"/>
        <a:stretch>
          <a:fillRect/>
        </a:stretch>
      </xdr:blipFill>
      <xdr:spPr>
        <a:xfrm>
          <a:off x="0" y="0"/>
          <a:ext cx="952500" cy="952500"/>
        </a:xfrm>
        <a:prstGeom prst="rect">
          <a:avLst/>
        </a:prstGeom>
      </xdr:spPr>
    </xdr:pic>
    <xdr:clientData/>
  </xdr:oneCellAnchor>
  <xdr:oneCellAnchor>
    <xdr:from>
      <xdr:col>3</xdr:col>
      <xdr:colOff>47625</xdr:colOff>
      <xdr:row>733</xdr:row>
      <xdr:rowOff>238125</xdr:rowOff>
    </xdr:from>
    <xdr:ext cx="952500" cy="952500"/>
    <xdr:pic>
      <xdr:nvPicPr>
        <xdr:cNvPr id="621" name="Picture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430" cstate="print"/>
        <a:stretch>
          <a:fillRect/>
        </a:stretch>
      </xdr:blipFill>
      <xdr:spPr>
        <a:xfrm>
          <a:off x="0" y="0"/>
          <a:ext cx="952500" cy="952500"/>
        </a:xfrm>
        <a:prstGeom prst="rect">
          <a:avLst/>
        </a:prstGeom>
      </xdr:spPr>
    </xdr:pic>
    <xdr:clientData/>
  </xdr:oneCellAnchor>
  <xdr:oneCellAnchor>
    <xdr:from>
      <xdr:col>3</xdr:col>
      <xdr:colOff>47625</xdr:colOff>
      <xdr:row>734</xdr:row>
      <xdr:rowOff>238125</xdr:rowOff>
    </xdr:from>
    <xdr:ext cx="952500" cy="952500"/>
    <xdr:pic>
      <xdr:nvPicPr>
        <xdr:cNvPr id="622" name="Picture 621">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429" cstate="print"/>
        <a:stretch>
          <a:fillRect/>
        </a:stretch>
      </xdr:blipFill>
      <xdr:spPr>
        <a:xfrm>
          <a:off x="0" y="0"/>
          <a:ext cx="952500" cy="952500"/>
        </a:xfrm>
        <a:prstGeom prst="rect">
          <a:avLst/>
        </a:prstGeom>
      </xdr:spPr>
    </xdr:pic>
    <xdr:clientData/>
  </xdr:oneCellAnchor>
  <xdr:oneCellAnchor>
    <xdr:from>
      <xdr:col>3</xdr:col>
      <xdr:colOff>47625</xdr:colOff>
      <xdr:row>735</xdr:row>
      <xdr:rowOff>238125</xdr:rowOff>
    </xdr:from>
    <xdr:ext cx="952500" cy="952500"/>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428" cstate="print"/>
        <a:stretch>
          <a:fillRect/>
        </a:stretch>
      </xdr:blipFill>
      <xdr:spPr>
        <a:xfrm>
          <a:off x="0" y="0"/>
          <a:ext cx="952500" cy="952500"/>
        </a:xfrm>
        <a:prstGeom prst="rect">
          <a:avLst/>
        </a:prstGeom>
      </xdr:spPr>
    </xdr:pic>
    <xdr:clientData/>
  </xdr:oneCellAnchor>
  <xdr:oneCellAnchor>
    <xdr:from>
      <xdr:col>3</xdr:col>
      <xdr:colOff>47625</xdr:colOff>
      <xdr:row>736</xdr:row>
      <xdr:rowOff>238125</xdr:rowOff>
    </xdr:from>
    <xdr:ext cx="952500" cy="952500"/>
    <xdr:pic>
      <xdr:nvPicPr>
        <xdr:cNvPr id="624" name="Picture 623">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431" cstate="print"/>
        <a:stretch>
          <a:fillRect/>
        </a:stretch>
      </xdr:blipFill>
      <xdr:spPr>
        <a:xfrm>
          <a:off x="0" y="0"/>
          <a:ext cx="952500" cy="952500"/>
        </a:xfrm>
        <a:prstGeom prst="rect">
          <a:avLst/>
        </a:prstGeom>
      </xdr:spPr>
    </xdr:pic>
    <xdr:clientData/>
  </xdr:oneCellAnchor>
  <xdr:oneCellAnchor>
    <xdr:from>
      <xdr:col>3</xdr:col>
      <xdr:colOff>47625</xdr:colOff>
      <xdr:row>737</xdr:row>
      <xdr:rowOff>238125</xdr:rowOff>
    </xdr:from>
    <xdr:ext cx="952500" cy="952500"/>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432" cstate="print"/>
        <a:stretch>
          <a:fillRect/>
        </a:stretch>
      </xdr:blipFill>
      <xdr:spPr>
        <a:xfrm>
          <a:off x="0" y="0"/>
          <a:ext cx="952500" cy="952500"/>
        </a:xfrm>
        <a:prstGeom prst="rect">
          <a:avLst/>
        </a:prstGeom>
      </xdr:spPr>
    </xdr:pic>
    <xdr:clientData/>
  </xdr:oneCellAnchor>
  <xdr:oneCellAnchor>
    <xdr:from>
      <xdr:col>3</xdr:col>
      <xdr:colOff>47625</xdr:colOff>
      <xdr:row>738</xdr:row>
      <xdr:rowOff>238125</xdr:rowOff>
    </xdr:from>
    <xdr:ext cx="952500" cy="952500"/>
    <xdr:pic>
      <xdr:nvPicPr>
        <xdr:cNvPr id="626" name="Picture 625">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433" cstate="print"/>
        <a:stretch>
          <a:fillRect/>
        </a:stretch>
      </xdr:blipFill>
      <xdr:spPr>
        <a:xfrm>
          <a:off x="0" y="0"/>
          <a:ext cx="952500" cy="952500"/>
        </a:xfrm>
        <a:prstGeom prst="rect">
          <a:avLst/>
        </a:prstGeom>
      </xdr:spPr>
    </xdr:pic>
    <xdr:clientData/>
  </xdr:oneCellAnchor>
  <xdr:oneCellAnchor>
    <xdr:from>
      <xdr:col>3</xdr:col>
      <xdr:colOff>47625</xdr:colOff>
      <xdr:row>739</xdr:row>
      <xdr:rowOff>238125</xdr:rowOff>
    </xdr:from>
    <xdr:ext cx="952500" cy="952500"/>
    <xdr:pic>
      <xdr:nvPicPr>
        <xdr:cNvPr id="627" name="Picture 626">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434" cstate="print"/>
        <a:stretch>
          <a:fillRect/>
        </a:stretch>
      </xdr:blipFill>
      <xdr:spPr>
        <a:xfrm>
          <a:off x="0" y="0"/>
          <a:ext cx="952500" cy="952500"/>
        </a:xfrm>
        <a:prstGeom prst="rect">
          <a:avLst/>
        </a:prstGeom>
      </xdr:spPr>
    </xdr:pic>
    <xdr:clientData/>
  </xdr:oneCellAnchor>
  <xdr:oneCellAnchor>
    <xdr:from>
      <xdr:col>3</xdr:col>
      <xdr:colOff>47625</xdr:colOff>
      <xdr:row>740</xdr:row>
      <xdr:rowOff>238125</xdr:rowOff>
    </xdr:from>
    <xdr:ext cx="952500" cy="952500"/>
    <xdr:pic>
      <xdr:nvPicPr>
        <xdr:cNvPr id="628" name="Picture 627">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435" cstate="print"/>
        <a:stretch>
          <a:fillRect/>
        </a:stretch>
      </xdr:blipFill>
      <xdr:spPr>
        <a:xfrm>
          <a:off x="0" y="0"/>
          <a:ext cx="952500" cy="952500"/>
        </a:xfrm>
        <a:prstGeom prst="rect">
          <a:avLst/>
        </a:prstGeom>
      </xdr:spPr>
    </xdr:pic>
    <xdr:clientData/>
  </xdr:oneCellAnchor>
  <xdr:oneCellAnchor>
    <xdr:from>
      <xdr:col>3</xdr:col>
      <xdr:colOff>47625</xdr:colOff>
      <xdr:row>741</xdr:row>
      <xdr:rowOff>238125</xdr:rowOff>
    </xdr:from>
    <xdr:ext cx="952500" cy="952500"/>
    <xdr:pic>
      <xdr:nvPicPr>
        <xdr:cNvPr id="629" name="Picture 628">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435" cstate="print"/>
        <a:stretch>
          <a:fillRect/>
        </a:stretch>
      </xdr:blipFill>
      <xdr:spPr>
        <a:xfrm>
          <a:off x="0" y="0"/>
          <a:ext cx="952500" cy="952500"/>
        </a:xfrm>
        <a:prstGeom prst="rect">
          <a:avLst/>
        </a:prstGeom>
      </xdr:spPr>
    </xdr:pic>
    <xdr:clientData/>
  </xdr:oneCellAnchor>
  <xdr:oneCellAnchor>
    <xdr:from>
      <xdr:col>3</xdr:col>
      <xdr:colOff>47625</xdr:colOff>
      <xdr:row>742</xdr:row>
      <xdr:rowOff>238125</xdr:rowOff>
    </xdr:from>
    <xdr:ext cx="952500" cy="952500"/>
    <xdr:pic>
      <xdr:nvPicPr>
        <xdr:cNvPr id="630" name="Picture 629">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436" cstate="print"/>
        <a:stretch>
          <a:fillRect/>
        </a:stretch>
      </xdr:blipFill>
      <xdr:spPr>
        <a:xfrm>
          <a:off x="0" y="0"/>
          <a:ext cx="952500" cy="952500"/>
        </a:xfrm>
        <a:prstGeom prst="rect">
          <a:avLst/>
        </a:prstGeom>
      </xdr:spPr>
    </xdr:pic>
    <xdr:clientData/>
  </xdr:oneCellAnchor>
  <xdr:oneCellAnchor>
    <xdr:from>
      <xdr:col>3</xdr:col>
      <xdr:colOff>47625</xdr:colOff>
      <xdr:row>743</xdr:row>
      <xdr:rowOff>238125</xdr:rowOff>
    </xdr:from>
    <xdr:ext cx="952500" cy="952500"/>
    <xdr:pic>
      <xdr:nvPicPr>
        <xdr:cNvPr id="631" name="Picture 630">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437" cstate="print"/>
        <a:stretch>
          <a:fillRect/>
        </a:stretch>
      </xdr:blipFill>
      <xdr:spPr>
        <a:xfrm>
          <a:off x="0" y="0"/>
          <a:ext cx="952500" cy="952500"/>
        </a:xfrm>
        <a:prstGeom prst="rect">
          <a:avLst/>
        </a:prstGeom>
      </xdr:spPr>
    </xdr:pic>
    <xdr:clientData/>
  </xdr:oneCellAnchor>
  <xdr:oneCellAnchor>
    <xdr:from>
      <xdr:col>3</xdr:col>
      <xdr:colOff>47625</xdr:colOff>
      <xdr:row>744</xdr:row>
      <xdr:rowOff>238125</xdr:rowOff>
    </xdr:from>
    <xdr:ext cx="952500" cy="952500"/>
    <xdr:pic>
      <xdr:nvPicPr>
        <xdr:cNvPr id="632" name="Picture 631">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437" cstate="print"/>
        <a:stretch>
          <a:fillRect/>
        </a:stretch>
      </xdr:blipFill>
      <xdr:spPr>
        <a:xfrm>
          <a:off x="0" y="0"/>
          <a:ext cx="952500" cy="952500"/>
        </a:xfrm>
        <a:prstGeom prst="rect">
          <a:avLst/>
        </a:prstGeom>
      </xdr:spPr>
    </xdr:pic>
    <xdr:clientData/>
  </xdr:oneCellAnchor>
  <xdr:oneCellAnchor>
    <xdr:from>
      <xdr:col>3</xdr:col>
      <xdr:colOff>47625</xdr:colOff>
      <xdr:row>747</xdr:row>
      <xdr:rowOff>238125</xdr:rowOff>
    </xdr:from>
    <xdr:ext cx="952500" cy="952500"/>
    <xdr:pic>
      <xdr:nvPicPr>
        <xdr:cNvPr id="633" name="Picture 632">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438" cstate="print"/>
        <a:stretch>
          <a:fillRect/>
        </a:stretch>
      </xdr:blipFill>
      <xdr:spPr>
        <a:xfrm>
          <a:off x="0" y="0"/>
          <a:ext cx="952500" cy="952500"/>
        </a:xfrm>
        <a:prstGeom prst="rect">
          <a:avLst/>
        </a:prstGeom>
      </xdr:spPr>
    </xdr:pic>
    <xdr:clientData/>
  </xdr:oneCellAnchor>
  <xdr:oneCellAnchor>
    <xdr:from>
      <xdr:col>3</xdr:col>
      <xdr:colOff>47625</xdr:colOff>
      <xdr:row>748</xdr:row>
      <xdr:rowOff>238125</xdr:rowOff>
    </xdr:from>
    <xdr:ext cx="952500" cy="952500"/>
    <xdr:pic>
      <xdr:nvPicPr>
        <xdr:cNvPr id="634" name="Picture 633">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438" cstate="print"/>
        <a:stretch>
          <a:fillRect/>
        </a:stretch>
      </xdr:blipFill>
      <xdr:spPr>
        <a:xfrm>
          <a:off x="0" y="0"/>
          <a:ext cx="952500" cy="952500"/>
        </a:xfrm>
        <a:prstGeom prst="rect">
          <a:avLst/>
        </a:prstGeom>
      </xdr:spPr>
    </xdr:pic>
    <xdr:clientData/>
  </xdr:oneCellAnchor>
  <xdr:oneCellAnchor>
    <xdr:from>
      <xdr:col>3</xdr:col>
      <xdr:colOff>47625</xdr:colOff>
      <xdr:row>751</xdr:row>
      <xdr:rowOff>238125</xdr:rowOff>
    </xdr:from>
    <xdr:ext cx="952500" cy="952500"/>
    <xdr:pic>
      <xdr:nvPicPr>
        <xdr:cNvPr id="635" name="Picture 634">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439" cstate="print"/>
        <a:stretch>
          <a:fillRect/>
        </a:stretch>
      </xdr:blipFill>
      <xdr:spPr>
        <a:xfrm>
          <a:off x="0" y="0"/>
          <a:ext cx="952500" cy="952500"/>
        </a:xfrm>
        <a:prstGeom prst="rect">
          <a:avLst/>
        </a:prstGeom>
      </xdr:spPr>
    </xdr:pic>
    <xdr:clientData/>
  </xdr:oneCellAnchor>
  <xdr:oneCellAnchor>
    <xdr:from>
      <xdr:col>3</xdr:col>
      <xdr:colOff>47625</xdr:colOff>
      <xdr:row>754</xdr:row>
      <xdr:rowOff>238125</xdr:rowOff>
    </xdr:from>
    <xdr:ext cx="952500" cy="952500"/>
    <xdr:pic>
      <xdr:nvPicPr>
        <xdr:cNvPr id="636" name="Picture 635">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440" cstate="print"/>
        <a:stretch>
          <a:fillRect/>
        </a:stretch>
      </xdr:blipFill>
      <xdr:spPr>
        <a:xfrm>
          <a:off x="0" y="0"/>
          <a:ext cx="952500" cy="952500"/>
        </a:xfrm>
        <a:prstGeom prst="rect">
          <a:avLst/>
        </a:prstGeom>
      </xdr:spPr>
    </xdr:pic>
    <xdr:clientData/>
  </xdr:oneCellAnchor>
  <xdr:oneCellAnchor>
    <xdr:from>
      <xdr:col>3</xdr:col>
      <xdr:colOff>47625</xdr:colOff>
      <xdr:row>755</xdr:row>
      <xdr:rowOff>238125</xdr:rowOff>
    </xdr:from>
    <xdr:ext cx="952500" cy="952500"/>
    <xdr:pic>
      <xdr:nvPicPr>
        <xdr:cNvPr id="637" name="Picture 636">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441" cstate="print"/>
        <a:stretch>
          <a:fillRect/>
        </a:stretch>
      </xdr:blipFill>
      <xdr:spPr>
        <a:xfrm>
          <a:off x="0" y="0"/>
          <a:ext cx="952500" cy="952500"/>
        </a:xfrm>
        <a:prstGeom prst="rect">
          <a:avLst/>
        </a:prstGeom>
      </xdr:spPr>
    </xdr:pic>
    <xdr:clientData/>
  </xdr:oneCellAnchor>
  <xdr:oneCellAnchor>
    <xdr:from>
      <xdr:col>3</xdr:col>
      <xdr:colOff>47625</xdr:colOff>
      <xdr:row>756</xdr:row>
      <xdr:rowOff>238125</xdr:rowOff>
    </xdr:from>
    <xdr:ext cx="952500" cy="952500"/>
    <xdr:pic>
      <xdr:nvPicPr>
        <xdr:cNvPr id="638" name="Picture 63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442" cstate="print"/>
        <a:stretch>
          <a:fillRect/>
        </a:stretch>
      </xdr:blipFill>
      <xdr:spPr>
        <a:xfrm>
          <a:off x="0" y="0"/>
          <a:ext cx="952500" cy="952500"/>
        </a:xfrm>
        <a:prstGeom prst="rect">
          <a:avLst/>
        </a:prstGeom>
      </xdr:spPr>
    </xdr:pic>
    <xdr:clientData/>
  </xdr:oneCellAnchor>
  <xdr:oneCellAnchor>
    <xdr:from>
      <xdr:col>3</xdr:col>
      <xdr:colOff>47625</xdr:colOff>
      <xdr:row>757</xdr:row>
      <xdr:rowOff>238125</xdr:rowOff>
    </xdr:from>
    <xdr:ext cx="952500" cy="952500"/>
    <xdr:pic>
      <xdr:nvPicPr>
        <xdr:cNvPr id="639" name="Picture 638">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443" cstate="print"/>
        <a:stretch>
          <a:fillRect/>
        </a:stretch>
      </xdr:blipFill>
      <xdr:spPr>
        <a:xfrm>
          <a:off x="0" y="0"/>
          <a:ext cx="952500" cy="952500"/>
        </a:xfrm>
        <a:prstGeom prst="rect">
          <a:avLst/>
        </a:prstGeom>
      </xdr:spPr>
    </xdr:pic>
    <xdr:clientData/>
  </xdr:oneCellAnchor>
  <xdr:oneCellAnchor>
    <xdr:from>
      <xdr:col>3</xdr:col>
      <xdr:colOff>47625</xdr:colOff>
      <xdr:row>758</xdr:row>
      <xdr:rowOff>238125</xdr:rowOff>
    </xdr:from>
    <xdr:ext cx="952500" cy="952500"/>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444" cstate="print"/>
        <a:stretch>
          <a:fillRect/>
        </a:stretch>
      </xdr:blipFill>
      <xdr:spPr>
        <a:xfrm>
          <a:off x="0" y="0"/>
          <a:ext cx="952500" cy="952500"/>
        </a:xfrm>
        <a:prstGeom prst="rect">
          <a:avLst/>
        </a:prstGeom>
      </xdr:spPr>
    </xdr:pic>
    <xdr:clientData/>
  </xdr:oneCellAnchor>
  <xdr:oneCellAnchor>
    <xdr:from>
      <xdr:col>3</xdr:col>
      <xdr:colOff>47625</xdr:colOff>
      <xdr:row>759</xdr:row>
      <xdr:rowOff>238125</xdr:rowOff>
    </xdr:from>
    <xdr:ext cx="952500" cy="952500"/>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445" cstate="print"/>
        <a:stretch>
          <a:fillRect/>
        </a:stretch>
      </xdr:blipFill>
      <xdr:spPr>
        <a:xfrm>
          <a:off x="0" y="0"/>
          <a:ext cx="952500" cy="952500"/>
        </a:xfrm>
        <a:prstGeom prst="rect">
          <a:avLst/>
        </a:prstGeom>
      </xdr:spPr>
    </xdr:pic>
    <xdr:clientData/>
  </xdr:oneCellAnchor>
  <xdr:oneCellAnchor>
    <xdr:from>
      <xdr:col>3</xdr:col>
      <xdr:colOff>47625</xdr:colOff>
      <xdr:row>760</xdr:row>
      <xdr:rowOff>238125</xdr:rowOff>
    </xdr:from>
    <xdr:ext cx="952500" cy="952500"/>
    <xdr:pic>
      <xdr:nvPicPr>
        <xdr:cNvPr id="642" name="Picture 641">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446" cstate="print"/>
        <a:stretch>
          <a:fillRect/>
        </a:stretch>
      </xdr:blipFill>
      <xdr:spPr>
        <a:xfrm>
          <a:off x="0" y="0"/>
          <a:ext cx="952500" cy="952500"/>
        </a:xfrm>
        <a:prstGeom prst="rect">
          <a:avLst/>
        </a:prstGeom>
      </xdr:spPr>
    </xdr:pic>
    <xdr:clientData/>
  </xdr:oneCellAnchor>
  <xdr:oneCellAnchor>
    <xdr:from>
      <xdr:col>3</xdr:col>
      <xdr:colOff>47625</xdr:colOff>
      <xdr:row>761</xdr:row>
      <xdr:rowOff>238125</xdr:rowOff>
    </xdr:from>
    <xdr:ext cx="952500" cy="952500"/>
    <xdr:pic>
      <xdr:nvPicPr>
        <xdr:cNvPr id="643" name="Picture 642">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447" cstate="print"/>
        <a:stretch>
          <a:fillRect/>
        </a:stretch>
      </xdr:blipFill>
      <xdr:spPr>
        <a:xfrm>
          <a:off x="0" y="0"/>
          <a:ext cx="952500" cy="952500"/>
        </a:xfrm>
        <a:prstGeom prst="rect">
          <a:avLst/>
        </a:prstGeom>
      </xdr:spPr>
    </xdr:pic>
    <xdr:clientData/>
  </xdr:oneCellAnchor>
  <xdr:oneCellAnchor>
    <xdr:from>
      <xdr:col>0</xdr:col>
      <xdr:colOff>0</xdr:colOff>
      <xdr:row>773</xdr:row>
      <xdr:rowOff>0</xdr:rowOff>
    </xdr:from>
    <xdr:ext cx="285750" cy="285750"/>
    <xdr:pic>
      <xdr:nvPicPr>
        <xdr:cNvPr id="644" name="Picture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773</xdr:row>
      <xdr:rowOff>238125</xdr:rowOff>
    </xdr:from>
    <xdr:ext cx="952500" cy="952500"/>
    <xdr:pic>
      <xdr:nvPicPr>
        <xdr:cNvPr id="645" name="Picture 644">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448" cstate="print"/>
        <a:stretch>
          <a:fillRect/>
        </a:stretch>
      </xdr:blipFill>
      <xdr:spPr>
        <a:xfrm>
          <a:off x="0" y="0"/>
          <a:ext cx="952500" cy="952500"/>
        </a:xfrm>
        <a:prstGeom prst="rect">
          <a:avLst/>
        </a:prstGeom>
      </xdr:spPr>
    </xdr:pic>
    <xdr:clientData/>
  </xdr:oneCellAnchor>
  <xdr:oneCellAnchor>
    <xdr:from>
      <xdr:col>0</xdr:col>
      <xdr:colOff>0</xdr:colOff>
      <xdr:row>774</xdr:row>
      <xdr:rowOff>0</xdr:rowOff>
    </xdr:from>
    <xdr:ext cx="285750" cy="285750"/>
    <xdr:pic>
      <xdr:nvPicPr>
        <xdr:cNvPr id="646" name="Picture 645">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774</xdr:row>
      <xdr:rowOff>238125</xdr:rowOff>
    </xdr:from>
    <xdr:ext cx="952500" cy="952500"/>
    <xdr:pic>
      <xdr:nvPicPr>
        <xdr:cNvPr id="647" name="Picture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449" cstate="print"/>
        <a:stretch>
          <a:fillRect/>
        </a:stretch>
      </xdr:blipFill>
      <xdr:spPr>
        <a:xfrm>
          <a:off x="0" y="0"/>
          <a:ext cx="952500" cy="952500"/>
        </a:xfrm>
        <a:prstGeom prst="rect">
          <a:avLst/>
        </a:prstGeom>
      </xdr:spPr>
    </xdr:pic>
    <xdr:clientData/>
  </xdr:oneCellAnchor>
  <xdr:oneCellAnchor>
    <xdr:from>
      <xdr:col>3</xdr:col>
      <xdr:colOff>47625</xdr:colOff>
      <xdr:row>775</xdr:row>
      <xdr:rowOff>238125</xdr:rowOff>
    </xdr:from>
    <xdr:ext cx="952500" cy="952500"/>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450" cstate="print"/>
        <a:stretch>
          <a:fillRect/>
        </a:stretch>
      </xdr:blipFill>
      <xdr:spPr>
        <a:xfrm>
          <a:off x="0" y="0"/>
          <a:ext cx="952500" cy="952500"/>
        </a:xfrm>
        <a:prstGeom prst="rect">
          <a:avLst/>
        </a:prstGeom>
      </xdr:spPr>
    </xdr:pic>
    <xdr:clientData/>
  </xdr:oneCellAnchor>
  <xdr:oneCellAnchor>
    <xdr:from>
      <xdr:col>3</xdr:col>
      <xdr:colOff>47625</xdr:colOff>
      <xdr:row>776</xdr:row>
      <xdr:rowOff>238125</xdr:rowOff>
    </xdr:from>
    <xdr:ext cx="952500" cy="952500"/>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451" cstate="print"/>
        <a:stretch>
          <a:fillRect/>
        </a:stretch>
      </xdr:blipFill>
      <xdr:spPr>
        <a:xfrm>
          <a:off x="0" y="0"/>
          <a:ext cx="952500" cy="952500"/>
        </a:xfrm>
        <a:prstGeom prst="rect">
          <a:avLst/>
        </a:prstGeom>
      </xdr:spPr>
    </xdr:pic>
    <xdr:clientData/>
  </xdr:oneCellAnchor>
  <xdr:oneCellAnchor>
    <xdr:from>
      <xdr:col>3</xdr:col>
      <xdr:colOff>47625</xdr:colOff>
      <xdr:row>777</xdr:row>
      <xdr:rowOff>238125</xdr:rowOff>
    </xdr:from>
    <xdr:ext cx="952500" cy="952500"/>
    <xdr:pic>
      <xdr:nvPicPr>
        <xdr:cNvPr id="650" name="Picture 649">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452" cstate="print"/>
        <a:stretch>
          <a:fillRect/>
        </a:stretch>
      </xdr:blipFill>
      <xdr:spPr>
        <a:xfrm>
          <a:off x="0" y="0"/>
          <a:ext cx="952500" cy="952500"/>
        </a:xfrm>
        <a:prstGeom prst="rect">
          <a:avLst/>
        </a:prstGeom>
      </xdr:spPr>
    </xdr:pic>
    <xdr:clientData/>
  </xdr:oneCellAnchor>
  <xdr:oneCellAnchor>
    <xdr:from>
      <xdr:col>0</xdr:col>
      <xdr:colOff>0</xdr:colOff>
      <xdr:row>780</xdr:row>
      <xdr:rowOff>0</xdr:rowOff>
    </xdr:from>
    <xdr:ext cx="285750" cy="285750"/>
    <xdr:pic>
      <xdr:nvPicPr>
        <xdr:cNvPr id="651" name="Picture 650">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780</xdr:row>
      <xdr:rowOff>238125</xdr:rowOff>
    </xdr:from>
    <xdr:ext cx="952500" cy="952500"/>
    <xdr:pic>
      <xdr:nvPicPr>
        <xdr:cNvPr id="652" name="Picture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453" cstate="print"/>
        <a:stretch>
          <a:fillRect/>
        </a:stretch>
      </xdr:blipFill>
      <xdr:spPr>
        <a:xfrm>
          <a:off x="0" y="0"/>
          <a:ext cx="952500" cy="952500"/>
        </a:xfrm>
        <a:prstGeom prst="rect">
          <a:avLst/>
        </a:prstGeom>
      </xdr:spPr>
    </xdr:pic>
    <xdr:clientData/>
  </xdr:oneCellAnchor>
  <xdr:oneCellAnchor>
    <xdr:from>
      <xdr:col>0</xdr:col>
      <xdr:colOff>0</xdr:colOff>
      <xdr:row>781</xdr:row>
      <xdr:rowOff>0</xdr:rowOff>
    </xdr:from>
    <xdr:ext cx="285750" cy="285750"/>
    <xdr:pic>
      <xdr:nvPicPr>
        <xdr:cNvPr id="653" name="Pictur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781</xdr:row>
      <xdr:rowOff>238125</xdr:rowOff>
    </xdr:from>
    <xdr:ext cx="952500" cy="952500"/>
    <xdr:pic>
      <xdr:nvPicPr>
        <xdr:cNvPr id="654" name="Pictur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454" cstate="print"/>
        <a:stretch>
          <a:fillRect/>
        </a:stretch>
      </xdr:blipFill>
      <xdr:spPr>
        <a:xfrm>
          <a:off x="0" y="0"/>
          <a:ext cx="952500" cy="952500"/>
        </a:xfrm>
        <a:prstGeom prst="rect">
          <a:avLst/>
        </a:prstGeom>
      </xdr:spPr>
    </xdr:pic>
    <xdr:clientData/>
  </xdr:oneCellAnchor>
  <xdr:oneCellAnchor>
    <xdr:from>
      <xdr:col>0</xdr:col>
      <xdr:colOff>0</xdr:colOff>
      <xdr:row>782</xdr:row>
      <xdr:rowOff>0</xdr:rowOff>
    </xdr:from>
    <xdr:ext cx="285750" cy="285750"/>
    <xdr:pic>
      <xdr:nvPicPr>
        <xdr:cNvPr id="655" name="Pictur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782</xdr:row>
      <xdr:rowOff>238125</xdr:rowOff>
    </xdr:from>
    <xdr:ext cx="952500" cy="952500"/>
    <xdr:pic>
      <xdr:nvPicPr>
        <xdr:cNvPr id="656" name="Pictur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455" cstate="print"/>
        <a:stretch>
          <a:fillRect/>
        </a:stretch>
      </xdr:blipFill>
      <xdr:spPr>
        <a:xfrm>
          <a:off x="0" y="0"/>
          <a:ext cx="952500" cy="952500"/>
        </a:xfrm>
        <a:prstGeom prst="rect">
          <a:avLst/>
        </a:prstGeom>
      </xdr:spPr>
    </xdr:pic>
    <xdr:clientData/>
  </xdr:oneCellAnchor>
  <xdr:oneCellAnchor>
    <xdr:from>
      <xdr:col>3</xdr:col>
      <xdr:colOff>47625</xdr:colOff>
      <xdr:row>783</xdr:row>
      <xdr:rowOff>238125</xdr:rowOff>
    </xdr:from>
    <xdr:ext cx="952500" cy="952500"/>
    <xdr:pic>
      <xdr:nvPicPr>
        <xdr:cNvPr id="657" name="Picture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456" cstate="print"/>
        <a:stretch>
          <a:fillRect/>
        </a:stretch>
      </xdr:blipFill>
      <xdr:spPr>
        <a:xfrm>
          <a:off x="0" y="0"/>
          <a:ext cx="952500" cy="952500"/>
        </a:xfrm>
        <a:prstGeom prst="rect">
          <a:avLst/>
        </a:prstGeom>
      </xdr:spPr>
    </xdr:pic>
    <xdr:clientData/>
  </xdr:oneCellAnchor>
  <xdr:oneCellAnchor>
    <xdr:from>
      <xdr:col>0</xdr:col>
      <xdr:colOff>0</xdr:colOff>
      <xdr:row>784</xdr:row>
      <xdr:rowOff>0</xdr:rowOff>
    </xdr:from>
    <xdr:ext cx="285750" cy="285750"/>
    <xdr:pic>
      <xdr:nvPicPr>
        <xdr:cNvPr id="658" name="Pictur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784</xdr:row>
      <xdr:rowOff>238125</xdr:rowOff>
    </xdr:from>
    <xdr:ext cx="952500" cy="952500"/>
    <xdr:pic>
      <xdr:nvPicPr>
        <xdr:cNvPr id="659" name="Pictur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457" cstate="print"/>
        <a:stretch>
          <a:fillRect/>
        </a:stretch>
      </xdr:blipFill>
      <xdr:spPr>
        <a:xfrm>
          <a:off x="0" y="0"/>
          <a:ext cx="952500" cy="952500"/>
        </a:xfrm>
        <a:prstGeom prst="rect">
          <a:avLst/>
        </a:prstGeom>
      </xdr:spPr>
    </xdr:pic>
    <xdr:clientData/>
  </xdr:oneCellAnchor>
  <xdr:oneCellAnchor>
    <xdr:from>
      <xdr:col>0</xdr:col>
      <xdr:colOff>0</xdr:colOff>
      <xdr:row>785</xdr:row>
      <xdr:rowOff>0</xdr:rowOff>
    </xdr:from>
    <xdr:ext cx="285750" cy="285750"/>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785</xdr:row>
      <xdr:rowOff>238125</xdr:rowOff>
    </xdr:from>
    <xdr:ext cx="952500" cy="952500"/>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458" cstate="print"/>
        <a:stretch>
          <a:fillRect/>
        </a:stretch>
      </xdr:blipFill>
      <xdr:spPr>
        <a:xfrm>
          <a:off x="0" y="0"/>
          <a:ext cx="952500" cy="952500"/>
        </a:xfrm>
        <a:prstGeom prst="rect">
          <a:avLst/>
        </a:prstGeom>
      </xdr:spPr>
    </xdr:pic>
    <xdr:clientData/>
  </xdr:oneCellAnchor>
  <xdr:oneCellAnchor>
    <xdr:from>
      <xdr:col>0</xdr:col>
      <xdr:colOff>0</xdr:colOff>
      <xdr:row>786</xdr:row>
      <xdr:rowOff>0</xdr:rowOff>
    </xdr:from>
    <xdr:ext cx="285750" cy="285750"/>
    <xdr:pic>
      <xdr:nvPicPr>
        <xdr:cNvPr id="662" name="Pictur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786</xdr:row>
      <xdr:rowOff>238125</xdr:rowOff>
    </xdr:from>
    <xdr:ext cx="952500" cy="952500"/>
    <xdr:pic>
      <xdr:nvPicPr>
        <xdr:cNvPr id="663" name="Pictur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459" cstate="print"/>
        <a:stretch>
          <a:fillRect/>
        </a:stretch>
      </xdr:blipFill>
      <xdr:spPr>
        <a:xfrm>
          <a:off x="0" y="0"/>
          <a:ext cx="952500" cy="952500"/>
        </a:xfrm>
        <a:prstGeom prst="rect">
          <a:avLst/>
        </a:prstGeom>
      </xdr:spPr>
    </xdr:pic>
    <xdr:clientData/>
  </xdr:oneCellAnchor>
  <xdr:oneCellAnchor>
    <xdr:from>
      <xdr:col>0</xdr:col>
      <xdr:colOff>0</xdr:colOff>
      <xdr:row>787</xdr:row>
      <xdr:rowOff>0</xdr:rowOff>
    </xdr:from>
    <xdr:ext cx="285750" cy="285750"/>
    <xdr:pic>
      <xdr:nvPicPr>
        <xdr:cNvPr id="664" name="Pictur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787</xdr:row>
      <xdr:rowOff>238125</xdr:rowOff>
    </xdr:from>
    <xdr:ext cx="952500" cy="952500"/>
    <xdr:pic>
      <xdr:nvPicPr>
        <xdr:cNvPr id="665" name="Pictur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460" cstate="print"/>
        <a:stretch>
          <a:fillRect/>
        </a:stretch>
      </xdr:blipFill>
      <xdr:spPr>
        <a:xfrm>
          <a:off x="0" y="0"/>
          <a:ext cx="952500" cy="952500"/>
        </a:xfrm>
        <a:prstGeom prst="rect">
          <a:avLst/>
        </a:prstGeom>
      </xdr:spPr>
    </xdr:pic>
    <xdr:clientData/>
  </xdr:oneCellAnchor>
  <xdr:oneCellAnchor>
    <xdr:from>
      <xdr:col>3</xdr:col>
      <xdr:colOff>47625</xdr:colOff>
      <xdr:row>788</xdr:row>
      <xdr:rowOff>238125</xdr:rowOff>
    </xdr:from>
    <xdr:ext cx="952500" cy="952500"/>
    <xdr:pic>
      <xdr:nvPicPr>
        <xdr:cNvPr id="666" name="Picture 665">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461" cstate="print"/>
        <a:stretch>
          <a:fillRect/>
        </a:stretch>
      </xdr:blipFill>
      <xdr:spPr>
        <a:xfrm>
          <a:off x="0" y="0"/>
          <a:ext cx="952500" cy="952500"/>
        </a:xfrm>
        <a:prstGeom prst="rect">
          <a:avLst/>
        </a:prstGeom>
      </xdr:spPr>
    </xdr:pic>
    <xdr:clientData/>
  </xdr:oneCellAnchor>
  <xdr:oneCellAnchor>
    <xdr:from>
      <xdr:col>0</xdr:col>
      <xdr:colOff>0</xdr:colOff>
      <xdr:row>789</xdr:row>
      <xdr:rowOff>0</xdr:rowOff>
    </xdr:from>
    <xdr:ext cx="285750" cy="285750"/>
    <xdr:pic>
      <xdr:nvPicPr>
        <xdr:cNvPr id="667" name="Picture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789</xdr:row>
      <xdr:rowOff>238125</xdr:rowOff>
    </xdr:from>
    <xdr:ext cx="952500" cy="952500"/>
    <xdr:pic>
      <xdr:nvPicPr>
        <xdr:cNvPr id="668" name="Picture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462" cstate="print"/>
        <a:stretch>
          <a:fillRect/>
        </a:stretch>
      </xdr:blipFill>
      <xdr:spPr>
        <a:xfrm>
          <a:off x="0" y="0"/>
          <a:ext cx="952500" cy="952500"/>
        </a:xfrm>
        <a:prstGeom prst="rect">
          <a:avLst/>
        </a:prstGeom>
      </xdr:spPr>
    </xdr:pic>
    <xdr:clientData/>
  </xdr:oneCellAnchor>
  <xdr:oneCellAnchor>
    <xdr:from>
      <xdr:col>0</xdr:col>
      <xdr:colOff>0</xdr:colOff>
      <xdr:row>790</xdr:row>
      <xdr:rowOff>0</xdr:rowOff>
    </xdr:from>
    <xdr:ext cx="285750" cy="285750"/>
    <xdr:pic>
      <xdr:nvPicPr>
        <xdr:cNvPr id="669" name="Picture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790</xdr:row>
      <xdr:rowOff>238125</xdr:rowOff>
    </xdr:from>
    <xdr:ext cx="952500" cy="952500"/>
    <xdr:pic>
      <xdr:nvPicPr>
        <xdr:cNvPr id="670" name="Pictur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463" cstate="print"/>
        <a:stretch>
          <a:fillRect/>
        </a:stretch>
      </xdr:blipFill>
      <xdr:spPr>
        <a:xfrm>
          <a:off x="0" y="0"/>
          <a:ext cx="952500" cy="952500"/>
        </a:xfrm>
        <a:prstGeom prst="rect">
          <a:avLst/>
        </a:prstGeom>
      </xdr:spPr>
    </xdr:pic>
    <xdr:clientData/>
  </xdr:oneCellAnchor>
  <xdr:oneCellAnchor>
    <xdr:from>
      <xdr:col>0</xdr:col>
      <xdr:colOff>0</xdr:colOff>
      <xdr:row>791</xdr:row>
      <xdr:rowOff>0</xdr:rowOff>
    </xdr:from>
    <xdr:ext cx="285750" cy="285750"/>
    <xdr:pic>
      <xdr:nvPicPr>
        <xdr:cNvPr id="671" name="Pictur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791</xdr:row>
      <xdr:rowOff>238125</xdr:rowOff>
    </xdr:from>
    <xdr:ext cx="952500" cy="952500"/>
    <xdr:pic>
      <xdr:nvPicPr>
        <xdr:cNvPr id="672" name="Pictur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464" cstate="print"/>
        <a:stretch>
          <a:fillRect/>
        </a:stretch>
      </xdr:blipFill>
      <xdr:spPr>
        <a:xfrm>
          <a:off x="0" y="0"/>
          <a:ext cx="952500" cy="952500"/>
        </a:xfrm>
        <a:prstGeom prst="rect">
          <a:avLst/>
        </a:prstGeom>
      </xdr:spPr>
    </xdr:pic>
    <xdr:clientData/>
  </xdr:oneCellAnchor>
  <xdr:oneCellAnchor>
    <xdr:from>
      <xdr:col>3</xdr:col>
      <xdr:colOff>47625</xdr:colOff>
      <xdr:row>792</xdr:row>
      <xdr:rowOff>238125</xdr:rowOff>
    </xdr:from>
    <xdr:ext cx="952500" cy="952500"/>
    <xdr:pic>
      <xdr:nvPicPr>
        <xdr:cNvPr id="673" name="Pictur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465" cstate="print"/>
        <a:stretch>
          <a:fillRect/>
        </a:stretch>
      </xdr:blipFill>
      <xdr:spPr>
        <a:xfrm>
          <a:off x="0" y="0"/>
          <a:ext cx="952500" cy="952500"/>
        </a:xfrm>
        <a:prstGeom prst="rect">
          <a:avLst/>
        </a:prstGeom>
      </xdr:spPr>
    </xdr:pic>
    <xdr:clientData/>
  </xdr:oneCellAnchor>
  <xdr:oneCellAnchor>
    <xdr:from>
      <xdr:col>0</xdr:col>
      <xdr:colOff>0</xdr:colOff>
      <xdr:row>793</xdr:row>
      <xdr:rowOff>0</xdr:rowOff>
    </xdr:from>
    <xdr:ext cx="285750" cy="285750"/>
    <xdr:pic>
      <xdr:nvPicPr>
        <xdr:cNvPr id="674" name="Picture 673">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793</xdr:row>
      <xdr:rowOff>238125</xdr:rowOff>
    </xdr:from>
    <xdr:ext cx="952500" cy="952500"/>
    <xdr:pic>
      <xdr:nvPicPr>
        <xdr:cNvPr id="675" name="Pictur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466" cstate="print"/>
        <a:stretch>
          <a:fillRect/>
        </a:stretch>
      </xdr:blipFill>
      <xdr:spPr>
        <a:xfrm>
          <a:off x="0" y="0"/>
          <a:ext cx="952500" cy="952500"/>
        </a:xfrm>
        <a:prstGeom prst="rect">
          <a:avLst/>
        </a:prstGeom>
      </xdr:spPr>
    </xdr:pic>
    <xdr:clientData/>
  </xdr:oneCellAnchor>
  <xdr:oneCellAnchor>
    <xdr:from>
      <xdr:col>0</xdr:col>
      <xdr:colOff>0</xdr:colOff>
      <xdr:row>794</xdr:row>
      <xdr:rowOff>0</xdr:rowOff>
    </xdr:from>
    <xdr:ext cx="285750" cy="285750"/>
    <xdr:pic>
      <xdr:nvPicPr>
        <xdr:cNvPr id="676" name="Pictur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794</xdr:row>
      <xdr:rowOff>238125</xdr:rowOff>
    </xdr:from>
    <xdr:ext cx="952500" cy="952500"/>
    <xdr:pic>
      <xdr:nvPicPr>
        <xdr:cNvPr id="677" name="Pictur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467" cstate="print"/>
        <a:stretch>
          <a:fillRect/>
        </a:stretch>
      </xdr:blipFill>
      <xdr:spPr>
        <a:xfrm>
          <a:off x="0" y="0"/>
          <a:ext cx="952500" cy="952500"/>
        </a:xfrm>
        <a:prstGeom prst="rect">
          <a:avLst/>
        </a:prstGeom>
      </xdr:spPr>
    </xdr:pic>
    <xdr:clientData/>
  </xdr:oneCellAnchor>
  <xdr:oneCellAnchor>
    <xdr:from>
      <xdr:col>0</xdr:col>
      <xdr:colOff>0</xdr:colOff>
      <xdr:row>795</xdr:row>
      <xdr:rowOff>0</xdr:rowOff>
    </xdr:from>
    <xdr:ext cx="285750" cy="285750"/>
    <xdr:pic>
      <xdr:nvPicPr>
        <xdr:cNvPr id="678" name="Pictur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795</xdr:row>
      <xdr:rowOff>238125</xdr:rowOff>
    </xdr:from>
    <xdr:ext cx="952500" cy="952500"/>
    <xdr:pic>
      <xdr:nvPicPr>
        <xdr:cNvPr id="679" name="Pictur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468" cstate="print"/>
        <a:stretch>
          <a:fillRect/>
        </a:stretch>
      </xdr:blipFill>
      <xdr:spPr>
        <a:xfrm>
          <a:off x="0" y="0"/>
          <a:ext cx="952500" cy="952500"/>
        </a:xfrm>
        <a:prstGeom prst="rect">
          <a:avLst/>
        </a:prstGeom>
      </xdr:spPr>
    </xdr:pic>
    <xdr:clientData/>
  </xdr:oneCellAnchor>
  <xdr:oneCellAnchor>
    <xdr:from>
      <xdr:col>0</xdr:col>
      <xdr:colOff>0</xdr:colOff>
      <xdr:row>796</xdr:row>
      <xdr:rowOff>0</xdr:rowOff>
    </xdr:from>
    <xdr:ext cx="285750" cy="285750"/>
    <xdr:pic>
      <xdr:nvPicPr>
        <xdr:cNvPr id="680" name="Picture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796</xdr:row>
      <xdr:rowOff>238125</xdr:rowOff>
    </xdr:from>
    <xdr:ext cx="952500" cy="952500"/>
    <xdr:pic>
      <xdr:nvPicPr>
        <xdr:cNvPr id="681" name="Picture 680">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469" cstate="print"/>
        <a:stretch>
          <a:fillRect/>
        </a:stretch>
      </xdr:blipFill>
      <xdr:spPr>
        <a:xfrm>
          <a:off x="0" y="0"/>
          <a:ext cx="952500" cy="952500"/>
        </a:xfrm>
        <a:prstGeom prst="rect">
          <a:avLst/>
        </a:prstGeom>
      </xdr:spPr>
    </xdr:pic>
    <xdr:clientData/>
  </xdr:oneCellAnchor>
  <xdr:oneCellAnchor>
    <xdr:from>
      <xdr:col>0</xdr:col>
      <xdr:colOff>0</xdr:colOff>
      <xdr:row>797</xdr:row>
      <xdr:rowOff>0</xdr:rowOff>
    </xdr:from>
    <xdr:ext cx="285750" cy="285750"/>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797</xdr:row>
      <xdr:rowOff>238125</xdr:rowOff>
    </xdr:from>
    <xdr:ext cx="952500" cy="952500"/>
    <xdr:pic>
      <xdr:nvPicPr>
        <xdr:cNvPr id="683" name="Picture 682">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470" cstate="print"/>
        <a:stretch>
          <a:fillRect/>
        </a:stretch>
      </xdr:blipFill>
      <xdr:spPr>
        <a:xfrm>
          <a:off x="0" y="0"/>
          <a:ext cx="952500" cy="952500"/>
        </a:xfrm>
        <a:prstGeom prst="rect">
          <a:avLst/>
        </a:prstGeom>
      </xdr:spPr>
    </xdr:pic>
    <xdr:clientData/>
  </xdr:oneCellAnchor>
  <xdr:oneCellAnchor>
    <xdr:from>
      <xdr:col>3</xdr:col>
      <xdr:colOff>47625</xdr:colOff>
      <xdr:row>798</xdr:row>
      <xdr:rowOff>238125</xdr:rowOff>
    </xdr:from>
    <xdr:ext cx="952500" cy="952500"/>
    <xdr:pic>
      <xdr:nvPicPr>
        <xdr:cNvPr id="684" name="Pictur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471" cstate="print"/>
        <a:stretch>
          <a:fillRect/>
        </a:stretch>
      </xdr:blipFill>
      <xdr:spPr>
        <a:xfrm>
          <a:off x="0" y="0"/>
          <a:ext cx="952500" cy="952500"/>
        </a:xfrm>
        <a:prstGeom prst="rect">
          <a:avLst/>
        </a:prstGeom>
      </xdr:spPr>
    </xdr:pic>
    <xdr:clientData/>
  </xdr:oneCellAnchor>
  <xdr:oneCellAnchor>
    <xdr:from>
      <xdr:col>3</xdr:col>
      <xdr:colOff>47625</xdr:colOff>
      <xdr:row>799</xdr:row>
      <xdr:rowOff>238125</xdr:rowOff>
    </xdr:from>
    <xdr:ext cx="952500" cy="952500"/>
    <xdr:pic>
      <xdr:nvPicPr>
        <xdr:cNvPr id="685" name="Picture 684">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472" cstate="print"/>
        <a:stretch>
          <a:fillRect/>
        </a:stretch>
      </xdr:blipFill>
      <xdr:spPr>
        <a:xfrm>
          <a:off x="0" y="0"/>
          <a:ext cx="952500" cy="952500"/>
        </a:xfrm>
        <a:prstGeom prst="rect">
          <a:avLst/>
        </a:prstGeom>
      </xdr:spPr>
    </xdr:pic>
    <xdr:clientData/>
  </xdr:oneCellAnchor>
  <xdr:oneCellAnchor>
    <xdr:from>
      <xdr:col>3</xdr:col>
      <xdr:colOff>47625</xdr:colOff>
      <xdr:row>800</xdr:row>
      <xdr:rowOff>238125</xdr:rowOff>
    </xdr:from>
    <xdr:ext cx="952500" cy="952500"/>
    <xdr:pic>
      <xdr:nvPicPr>
        <xdr:cNvPr id="686" name="Pictur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473" cstate="print"/>
        <a:stretch>
          <a:fillRect/>
        </a:stretch>
      </xdr:blipFill>
      <xdr:spPr>
        <a:xfrm>
          <a:off x="0" y="0"/>
          <a:ext cx="952500" cy="952500"/>
        </a:xfrm>
        <a:prstGeom prst="rect">
          <a:avLst/>
        </a:prstGeom>
      </xdr:spPr>
    </xdr:pic>
    <xdr:clientData/>
  </xdr:oneCellAnchor>
  <xdr:oneCellAnchor>
    <xdr:from>
      <xdr:col>0</xdr:col>
      <xdr:colOff>0</xdr:colOff>
      <xdr:row>801</xdr:row>
      <xdr:rowOff>0</xdr:rowOff>
    </xdr:from>
    <xdr:ext cx="285750" cy="285750"/>
    <xdr:pic>
      <xdr:nvPicPr>
        <xdr:cNvPr id="687" name="Pictur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801</xdr:row>
      <xdr:rowOff>238125</xdr:rowOff>
    </xdr:from>
    <xdr:ext cx="952500" cy="952500"/>
    <xdr:pic>
      <xdr:nvPicPr>
        <xdr:cNvPr id="688" name="Pictur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474" cstate="print"/>
        <a:stretch>
          <a:fillRect/>
        </a:stretch>
      </xdr:blipFill>
      <xdr:spPr>
        <a:xfrm>
          <a:off x="0" y="0"/>
          <a:ext cx="952500" cy="952500"/>
        </a:xfrm>
        <a:prstGeom prst="rect">
          <a:avLst/>
        </a:prstGeom>
      </xdr:spPr>
    </xdr:pic>
    <xdr:clientData/>
  </xdr:oneCellAnchor>
  <xdr:oneCellAnchor>
    <xdr:from>
      <xdr:col>0</xdr:col>
      <xdr:colOff>0</xdr:colOff>
      <xdr:row>802</xdr:row>
      <xdr:rowOff>0</xdr:rowOff>
    </xdr:from>
    <xdr:ext cx="285750" cy="285750"/>
    <xdr:pic>
      <xdr:nvPicPr>
        <xdr:cNvPr id="689" name="Picture 688">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802</xdr:row>
      <xdr:rowOff>238125</xdr:rowOff>
    </xdr:from>
    <xdr:ext cx="952500" cy="952500"/>
    <xdr:pic>
      <xdr:nvPicPr>
        <xdr:cNvPr id="690" name="Picture 689">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475" cstate="print"/>
        <a:stretch>
          <a:fillRect/>
        </a:stretch>
      </xdr:blipFill>
      <xdr:spPr>
        <a:xfrm>
          <a:off x="0" y="0"/>
          <a:ext cx="952500" cy="952500"/>
        </a:xfrm>
        <a:prstGeom prst="rect">
          <a:avLst/>
        </a:prstGeom>
      </xdr:spPr>
    </xdr:pic>
    <xdr:clientData/>
  </xdr:oneCellAnchor>
  <xdr:oneCellAnchor>
    <xdr:from>
      <xdr:col>0</xdr:col>
      <xdr:colOff>0</xdr:colOff>
      <xdr:row>805</xdr:row>
      <xdr:rowOff>0</xdr:rowOff>
    </xdr:from>
    <xdr:ext cx="285750" cy="285750"/>
    <xdr:pic>
      <xdr:nvPicPr>
        <xdr:cNvPr id="691" name="Pictur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805</xdr:row>
      <xdr:rowOff>238125</xdr:rowOff>
    </xdr:from>
    <xdr:ext cx="952500" cy="952500"/>
    <xdr:pic>
      <xdr:nvPicPr>
        <xdr:cNvPr id="692" name="Picture 691">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476" cstate="print"/>
        <a:stretch>
          <a:fillRect/>
        </a:stretch>
      </xdr:blipFill>
      <xdr:spPr>
        <a:xfrm>
          <a:off x="0" y="0"/>
          <a:ext cx="952500" cy="952500"/>
        </a:xfrm>
        <a:prstGeom prst="rect">
          <a:avLst/>
        </a:prstGeom>
      </xdr:spPr>
    </xdr:pic>
    <xdr:clientData/>
  </xdr:oneCellAnchor>
  <xdr:oneCellAnchor>
    <xdr:from>
      <xdr:col>3</xdr:col>
      <xdr:colOff>47625</xdr:colOff>
      <xdr:row>806</xdr:row>
      <xdr:rowOff>238125</xdr:rowOff>
    </xdr:from>
    <xdr:ext cx="952500" cy="952500"/>
    <xdr:pic>
      <xdr:nvPicPr>
        <xdr:cNvPr id="693" name="Picture 692">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477" cstate="print"/>
        <a:stretch>
          <a:fillRect/>
        </a:stretch>
      </xdr:blipFill>
      <xdr:spPr>
        <a:xfrm>
          <a:off x="0" y="0"/>
          <a:ext cx="952500" cy="952500"/>
        </a:xfrm>
        <a:prstGeom prst="rect">
          <a:avLst/>
        </a:prstGeom>
      </xdr:spPr>
    </xdr:pic>
    <xdr:clientData/>
  </xdr:oneCellAnchor>
  <xdr:oneCellAnchor>
    <xdr:from>
      <xdr:col>3</xdr:col>
      <xdr:colOff>47625</xdr:colOff>
      <xdr:row>822</xdr:row>
      <xdr:rowOff>238125</xdr:rowOff>
    </xdr:from>
    <xdr:ext cx="952500" cy="952500"/>
    <xdr:pic>
      <xdr:nvPicPr>
        <xdr:cNvPr id="694" name="Pictur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478" cstate="print"/>
        <a:stretch>
          <a:fillRect/>
        </a:stretch>
      </xdr:blipFill>
      <xdr:spPr>
        <a:xfrm>
          <a:off x="0" y="0"/>
          <a:ext cx="952500" cy="952500"/>
        </a:xfrm>
        <a:prstGeom prst="rect">
          <a:avLst/>
        </a:prstGeom>
      </xdr:spPr>
    </xdr:pic>
    <xdr:clientData/>
  </xdr:oneCellAnchor>
  <xdr:oneCellAnchor>
    <xdr:from>
      <xdr:col>3</xdr:col>
      <xdr:colOff>47625</xdr:colOff>
      <xdr:row>823</xdr:row>
      <xdr:rowOff>238125</xdr:rowOff>
    </xdr:from>
    <xdr:ext cx="952500" cy="952500"/>
    <xdr:pic>
      <xdr:nvPicPr>
        <xdr:cNvPr id="695" name="Picture 694">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479" cstate="print"/>
        <a:stretch>
          <a:fillRect/>
        </a:stretch>
      </xdr:blipFill>
      <xdr:spPr>
        <a:xfrm>
          <a:off x="0" y="0"/>
          <a:ext cx="952500" cy="952500"/>
        </a:xfrm>
        <a:prstGeom prst="rect">
          <a:avLst/>
        </a:prstGeom>
      </xdr:spPr>
    </xdr:pic>
    <xdr:clientData/>
  </xdr:oneCellAnchor>
  <xdr:oneCellAnchor>
    <xdr:from>
      <xdr:col>3</xdr:col>
      <xdr:colOff>47625</xdr:colOff>
      <xdr:row>824</xdr:row>
      <xdr:rowOff>238125</xdr:rowOff>
    </xdr:from>
    <xdr:ext cx="952500" cy="952500"/>
    <xdr:pic>
      <xdr:nvPicPr>
        <xdr:cNvPr id="696" name="Pictur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479" cstate="print"/>
        <a:stretch>
          <a:fillRect/>
        </a:stretch>
      </xdr:blipFill>
      <xdr:spPr>
        <a:xfrm>
          <a:off x="0" y="0"/>
          <a:ext cx="952500" cy="952500"/>
        </a:xfrm>
        <a:prstGeom prst="rect">
          <a:avLst/>
        </a:prstGeom>
      </xdr:spPr>
    </xdr:pic>
    <xdr:clientData/>
  </xdr:oneCellAnchor>
  <xdr:oneCellAnchor>
    <xdr:from>
      <xdr:col>3</xdr:col>
      <xdr:colOff>47625</xdr:colOff>
      <xdr:row>825</xdr:row>
      <xdr:rowOff>238125</xdr:rowOff>
    </xdr:from>
    <xdr:ext cx="952500" cy="952500"/>
    <xdr:pic>
      <xdr:nvPicPr>
        <xdr:cNvPr id="697" name="Picture 696">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480" cstate="print"/>
        <a:stretch>
          <a:fillRect/>
        </a:stretch>
      </xdr:blipFill>
      <xdr:spPr>
        <a:xfrm>
          <a:off x="0" y="0"/>
          <a:ext cx="952500" cy="952500"/>
        </a:xfrm>
        <a:prstGeom prst="rect">
          <a:avLst/>
        </a:prstGeom>
      </xdr:spPr>
    </xdr:pic>
    <xdr:clientData/>
  </xdr:oneCellAnchor>
  <xdr:oneCellAnchor>
    <xdr:from>
      <xdr:col>3</xdr:col>
      <xdr:colOff>47625</xdr:colOff>
      <xdr:row>826</xdr:row>
      <xdr:rowOff>238125</xdr:rowOff>
    </xdr:from>
    <xdr:ext cx="952500" cy="952500"/>
    <xdr:pic>
      <xdr:nvPicPr>
        <xdr:cNvPr id="698" name="Picture 697">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479" cstate="print"/>
        <a:stretch>
          <a:fillRect/>
        </a:stretch>
      </xdr:blipFill>
      <xdr:spPr>
        <a:xfrm>
          <a:off x="0" y="0"/>
          <a:ext cx="952500" cy="952500"/>
        </a:xfrm>
        <a:prstGeom prst="rect">
          <a:avLst/>
        </a:prstGeom>
      </xdr:spPr>
    </xdr:pic>
    <xdr:clientData/>
  </xdr:oneCellAnchor>
  <xdr:oneCellAnchor>
    <xdr:from>
      <xdr:col>3</xdr:col>
      <xdr:colOff>47625</xdr:colOff>
      <xdr:row>827</xdr:row>
      <xdr:rowOff>238125</xdr:rowOff>
    </xdr:from>
    <xdr:ext cx="952500" cy="952500"/>
    <xdr:pic>
      <xdr:nvPicPr>
        <xdr:cNvPr id="699" name="Picture 698">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481" cstate="print"/>
        <a:stretch>
          <a:fillRect/>
        </a:stretch>
      </xdr:blipFill>
      <xdr:spPr>
        <a:xfrm>
          <a:off x="0" y="0"/>
          <a:ext cx="952500" cy="952500"/>
        </a:xfrm>
        <a:prstGeom prst="rect">
          <a:avLst/>
        </a:prstGeom>
      </xdr:spPr>
    </xdr:pic>
    <xdr:clientData/>
  </xdr:oneCellAnchor>
  <xdr:oneCellAnchor>
    <xdr:from>
      <xdr:col>3</xdr:col>
      <xdr:colOff>47625</xdr:colOff>
      <xdr:row>828</xdr:row>
      <xdr:rowOff>238125</xdr:rowOff>
    </xdr:from>
    <xdr:ext cx="952500" cy="952500"/>
    <xdr:pic>
      <xdr:nvPicPr>
        <xdr:cNvPr id="700" name="Pictur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829</xdr:row>
      <xdr:rowOff>238125</xdr:rowOff>
    </xdr:from>
    <xdr:ext cx="952500" cy="952500"/>
    <xdr:pic>
      <xdr:nvPicPr>
        <xdr:cNvPr id="701" name="Pictur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830</xdr:row>
      <xdr:rowOff>238125</xdr:rowOff>
    </xdr:from>
    <xdr:ext cx="952500" cy="742950"/>
    <xdr:pic>
      <xdr:nvPicPr>
        <xdr:cNvPr id="702" name="Pictur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483" cstate="print"/>
        <a:stretch>
          <a:fillRect/>
        </a:stretch>
      </xdr:blipFill>
      <xdr:spPr>
        <a:xfrm>
          <a:off x="0" y="0"/>
          <a:ext cx="952500" cy="742950"/>
        </a:xfrm>
        <a:prstGeom prst="rect">
          <a:avLst/>
        </a:prstGeom>
      </xdr:spPr>
    </xdr:pic>
    <xdr:clientData/>
  </xdr:oneCellAnchor>
  <xdr:oneCellAnchor>
    <xdr:from>
      <xdr:col>3</xdr:col>
      <xdr:colOff>47625</xdr:colOff>
      <xdr:row>831</xdr:row>
      <xdr:rowOff>238125</xdr:rowOff>
    </xdr:from>
    <xdr:ext cx="952500" cy="952500"/>
    <xdr:pic>
      <xdr:nvPicPr>
        <xdr:cNvPr id="703" name="Picture 702">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832</xdr:row>
      <xdr:rowOff>238125</xdr:rowOff>
    </xdr:from>
    <xdr:ext cx="952500" cy="952500"/>
    <xdr:pic>
      <xdr:nvPicPr>
        <xdr:cNvPr id="704" name="Picture 703">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833</xdr:row>
      <xdr:rowOff>238125</xdr:rowOff>
    </xdr:from>
    <xdr:ext cx="952500" cy="952500"/>
    <xdr:pic>
      <xdr:nvPicPr>
        <xdr:cNvPr id="705" name="Picture 704">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834</xdr:row>
      <xdr:rowOff>238125</xdr:rowOff>
    </xdr:from>
    <xdr:ext cx="952500" cy="952500"/>
    <xdr:pic>
      <xdr:nvPicPr>
        <xdr:cNvPr id="706" name="Picture 705">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835</xdr:row>
      <xdr:rowOff>238125</xdr:rowOff>
    </xdr:from>
    <xdr:ext cx="952500" cy="952500"/>
    <xdr:pic>
      <xdr:nvPicPr>
        <xdr:cNvPr id="707" name="Picture 706">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836</xdr:row>
      <xdr:rowOff>238125</xdr:rowOff>
    </xdr:from>
    <xdr:ext cx="952500" cy="952500"/>
    <xdr:pic>
      <xdr:nvPicPr>
        <xdr:cNvPr id="708" name="Picture 707">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837</xdr:row>
      <xdr:rowOff>238125</xdr:rowOff>
    </xdr:from>
    <xdr:ext cx="952500" cy="952500"/>
    <xdr:pic>
      <xdr:nvPicPr>
        <xdr:cNvPr id="709" name="Picture 708">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484" cstate="print"/>
        <a:stretch>
          <a:fillRect/>
        </a:stretch>
      </xdr:blipFill>
      <xdr:spPr>
        <a:xfrm>
          <a:off x="0" y="0"/>
          <a:ext cx="952500" cy="952500"/>
        </a:xfrm>
        <a:prstGeom prst="rect">
          <a:avLst/>
        </a:prstGeom>
      </xdr:spPr>
    </xdr:pic>
    <xdr:clientData/>
  </xdr:oneCellAnchor>
  <xdr:oneCellAnchor>
    <xdr:from>
      <xdr:col>3</xdr:col>
      <xdr:colOff>47625</xdr:colOff>
      <xdr:row>838</xdr:row>
      <xdr:rowOff>238125</xdr:rowOff>
    </xdr:from>
    <xdr:ext cx="952500" cy="952500"/>
    <xdr:pic>
      <xdr:nvPicPr>
        <xdr:cNvPr id="710" name="Pictur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839</xdr:row>
      <xdr:rowOff>238125</xdr:rowOff>
    </xdr:from>
    <xdr:ext cx="952500" cy="952500"/>
    <xdr:pic>
      <xdr:nvPicPr>
        <xdr:cNvPr id="711" name="Picture 710">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840</xdr:row>
      <xdr:rowOff>238125</xdr:rowOff>
    </xdr:from>
    <xdr:ext cx="952500" cy="952500"/>
    <xdr:pic>
      <xdr:nvPicPr>
        <xdr:cNvPr id="712" name="Pictur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841</xdr:row>
      <xdr:rowOff>238125</xdr:rowOff>
    </xdr:from>
    <xdr:ext cx="952500" cy="952500"/>
    <xdr:pic>
      <xdr:nvPicPr>
        <xdr:cNvPr id="713" name="Picture 712">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842</xdr:row>
      <xdr:rowOff>238125</xdr:rowOff>
    </xdr:from>
    <xdr:ext cx="952500" cy="952500"/>
    <xdr:pic>
      <xdr:nvPicPr>
        <xdr:cNvPr id="714" name="Picture 713">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843</xdr:row>
      <xdr:rowOff>238125</xdr:rowOff>
    </xdr:from>
    <xdr:ext cx="952500" cy="952500"/>
    <xdr:pic>
      <xdr:nvPicPr>
        <xdr:cNvPr id="715" name="Picture 714">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844</xdr:row>
      <xdr:rowOff>238125</xdr:rowOff>
    </xdr:from>
    <xdr:ext cx="952500" cy="952500"/>
    <xdr:pic>
      <xdr:nvPicPr>
        <xdr:cNvPr id="716" name="Picture 715">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484" cstate="print"/>
        <a:stretch>
          <a:fillRect/>
        </a:stretch>
      </xdr:blipFill>
      <xdr:spPr>
        <a:xfrm>
          <a:off x="0" y="0"/>
          <a:ext cx="952500" cy="952500"/>
        </a:xfrm>
        <a:prstGeom prst="rect">
          <a:avLst/>
        </a:prstGeom>
      </xdr:spPr>
    </xdr:pic>
    <xdr:clientData/>
  </xdr:oneCellAnchor>
  <xdr:oneCellAnchor>
    <xdr:from>
      <xdr:col>3</xdr:col>
      <xdr:colOff>47625</xdr:colOff>
      <xdr:row>845</xdr:row>
      <xdr:rowOff>238125</xdr:rowOff>
    </xdr:from>
    <xdr:ext cx="952500" cy="952500"/>
    <xdr:pic>
      <xdr:nvPicPr>
        <xdr:cNvPr id="717" name="Picture 716">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848</xdr:row>
      <xdr:rowOff>238125</xdr:rowOff>
    </xdr:from>
    <xdr:ext cx="952500" cy="952500"/>
    <xdr:pic>
      <xdr:nvPicPr>
        <xdr:cNvPr id="718" name="Pictur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849</xdr:row>
      <xdr:rowOff>238125</xdr:rowOff>
    </xdr:from>
    <xdr:ext cx="952500" cy="952500"/>
    <xdr:pic>
      <xdr:nvPicPr>
        <xdr:cNvPr id="719" name="Pictur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850</xdr:row>
      <xdr:rowOff>238125</xdr:rowOff>
    </xdr:from>
    <xdr:ext cx="952500" cy="952500"/>
    <xdr:pic>
      <xdr:nvPicPr>
        <xdr:cNvPr id="720" name="Pictur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851</xdr:row>
      <xdr:rowOff>238125</xdr:rowOff>
    </xdr:from>
    <xdr:ext cx="952500" cy="952500"/>
    <xdr:pic>
      <xdr:nvPicPr>
        <xdr:cNvPr id="721" name="Picture 720">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852</xdr:row>
      <xdr:rowOff>238125</xdr:rowOff>
    </xdr:from>
    <xdr:ext cx="952500" cy="952500"/>
    <xdr:pic>
      <xdr:nvPicPr>
        <xdr:cNvPr id="722" name="Picture 721">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853</xdr:row>
      <xdr:rowOff>238125</xdr:rowOff>
    </xdr:from>
    <xdr:ext cx="952500" cy="952500"/>
    <xdr:pic>
      <xdr:nvPicPr>
        <xdr:cNvPr id="723" name="Picture 722">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854</xdr:row>
      <xdr:rowOff>238125</xdr:rowOff>
    </xdr:from>
    <xdr:ext cx="952500" cy="952500"/>
    <xdr:pic>
      <xdr:nvPicPr>
        <xdr:cNvPr id="724" name="Picture 723">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855</xdr:row>
      <xdr:rowOff>238125</xdr:rowOff>
    </xdr:from>
    <xdr:ext cx="952500" cy="952500"/>
    <xdr:pic>
      <xdr:nvPicPr>
        <xdr:cNvPr id="725" name="Pictur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856</xdr:row>
      <xdr:rowOff>238125</xdr:rowOff>
    </xdr:from>
    <xdr:ext cx="952500" cy="952500"/>
    <xdr:pic>
      <xdr:nvPicPr>
        <xdr:cNvPr id="726" name="Picture 725">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857</xdr:row>
      <xdr:rowOff>238125</xdr:rowOff>
    </xdr:from>
    <xdr:ext cx="952500" cy="952500"/>
    <xdr:pic>
      <xdr:nvPicPr>
        <xdr:cNvPr id="727" name="Picture 726">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486" cstate="print"/>
        <a:stretch>
          <a:fillRect/>
        </a:stretch>
      </xdr:blipFill>
      <xdr:spPr>
        <a:xfrm>
          <a:off x="0" y="0"/>
          <a:ext cx="952500" cy="952500"/>
        </a:xfrm>
        <a:prstGeom prst="rect">
          <a:avLst/>
        </a:prstGeom>
      </xdr:spPr>
    </xdr:pic>
    <xdr:clientData/>
  </xdr:oneCellAnchor>
  <xdr:oneCellAnchor>
    <xdr:from>
      <xdr:col>3</xdr:col>
      <xdr:colOff>47625</xdr:colOff>
      <xdr:row>858</xdr:row>
      <xdr:rowOff>238125</xdr:rowOff>
    </xdr:from>
    <xdr:ext cx="952500" cy="952500"/>
    <xdr:pic>
      <xdr:nvPicPr>
        <xdr:cNvPr id="728" name="Picture 727">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859</xdr:row>
      <xdr:rowOff>238125</xdr:rowOff>
    </xdr:from>
    <xdr:ext cx="952500" cy="952500"/>
    <xdr:pic>
      <xdr:nvPicPr>
        <xdr:cNvPr id="729" name="Picture 728">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860</xdr:row>
      <xdr:rowOff>238125</xdr:rowOff>
    </xdr:from>
    <xdr:ext cx="952500" cy="952500"/>
    <xdr:pic>
      <xdr:nvPicPr>
        <xdr:cNvPr id="730" name="Picture 729">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861</xdr:row>
      <xdr:rowOff>238125</xdr:rowOff>
    </xdr:from>
    <xdr:ext cx="952500" cy="952500"/>
    <xdr:pic>
      <xdr:nvPicPr>
        <xdr:cNvPr id="731" name="Pictur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862</xdr:row>
      <xdr:rowOff>238125</xdr:rowOff>
    </xdr:from>
    <xdr:ext cx="952500" cy="952500"/>
    <xdr:pic>
      <xdr:nvPicPr>
        <xdr:cNvPr id="732" name="Picture 731">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863</xdr:row>
      <xdr:rowOff>238125</xdr:rowOff>
    </xdr:from>
    <xdr:ext cx="952500" cy="952500"/>
    <xdr:pic>
      <xdr:nvPicPr>
        <xdr:cNvPr id="733" name="Picture 732">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864</xdr:row>
      <xdr:rowOff>238125</xdr:rowOff>
    </xdr:from>
    <xdr:ext cx="952500" cy="952500"/>
    <xdr:pic>
      <xdr:nvPicPr>
        <xdr:cNvPr id="734" name="Picture 733">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865</xdr:row>
      <xdr:rowOff>238125</xdr:rowOff>
    </xdr:from>
    <xdr:ext cx="952500" cy="952500"/>
    <xdr:pic>
      <xdr:nvPicPr>
        <xdr:cNvPr id="735" name="Picture 734">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866</xdr:row>
      <xdr:rowOff>238125</xdr:rowOff>
    </xdr:from>
    <xdr:ext cx="952500" cy="952500"/>
    <xdr:pic>
      <xdr:nvPicPr>
        <xdr:cNvPr id="736" name="Picture 735">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867</xdr:row>
      <xdr:rowOff>238125</xdr:rowOff>
    </xdr:from>
    <xdr:ext cx="952500" cy="952500"/>
    <xdr:pic>
      <xdr:nvPicPr>
        <xdr:cNvPr id="737" name="Pictur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868</xdr:row>
      <xdr:rowOff>238125</xdr:rowOff>
    </xdr:from>
    <xdr:ext cx="952500" cy="952500"/>
    <xdr:pic>
      <xdr:nvPicPr>
        <xdr:cNvPr id="738" name="Picture 737">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869</xdr:row>
      <xdr:rowOff>238125</xdr:rowOff>
    </xdr:from>
    <xdr:ext cx="952500" cy="952500"/>
    <xdr:pic>
      <xdr:nvPicPr>
        <xdr:cNvPr id="739" name="Picture 738">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870</xdr:row>
      <xdr:rowOff>238125</xdr:rowOff>
    </xdr:from>
    <xdr:ext cx="952500" cy="952500"/>
    <xdr:pic>
      <xdr:nvPicPr>
        <xdr:cNvPr id="740" name="Pictur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873</xdr:row>
      <xdr:rowOff>238125</xdr:rowOff>
    </xdr:from>
    <xdr:ext cx="952500" cy="952500"/>
    <xdr:pic>
      <xdr:nvPicPr>
        <xdr:cNvPr id="741" name="Picture 740">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874</xdr:row>
      <xdr:rowOff>238125</xdr:rowOff>
    </xdr:from>
    <xdr:ext cx="952500" cy="952500"/>
    <xdr:pic>
      <xdr:nvPicPr>
        <xdr:cNvPr id="742" name="Picture 741">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480" cstate="print"/>
        <a:stretch>
          <a:fillRect/>
        </a:stretch>
      </xdr:blipFill>
      <xdr:spPr>
        <a:xfrm>
          <a:off x="0" y="0"/>
          <a:ext cx="952500" cy="952500"/>
        </a:xfrm>
        <a:prstGeom prst="rect">
          <a:avLst/>
        </a:prstGeom>
      </xdr:spPr>
    </xdr:pic>
    <xdr:clientData/>
  </xdr:oneCellAnchor>
  <xdr:oneCellAnchor>
    <xdr:from>
      <xdr:col>3</xdr:col>
      <xdr:colOff>47625</xdr:colOff>
      <xdr:row>875</xdr:row>
      <xdr:rowOff>238125</xdr:rowOff>
    </xdr:from>
    <xdr:ext cx="952500" cy="952500"/>
    <xdr:pic>
      <xdr:nvPicPr>
        <xdr:cNvPr id="743" name="Picture 742">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488" cstate="print"/>
        <a:stretch>
          <a:fillRect/>
        </a:stretch>
      </xdr:blipFill>
      <xdr:spPr>
        <a:xfrm>
          <a:off x="0" y="0"/>
          <a:ext cx="952500" cy="952500"/>
        </a:xfrm>
        <a:prstGeom prst="rect">
          <a:avLst/>
        </a:prstGeom>
      </xdr:spPr>
    </xdr:pic>
    <xdr:clientData/>
  </xdr:oneCellAnchor>
  <xdr:oneCellAnchor>
    <xdr:from>
      <xdr:col>3</xdr:col>
      <xdr:colOff>47625</xdr:colOff>
      <xdr:row>876</xdr:row>
      <xdr:rowOff>238125</xdr:rowOff>
    </xdr:from>
    <xdr:ext cx="952500" cy="952500"/>
    <xdr:pic>
      <xdr:nvPicPr>
        <xdr:cNvPr id="744" name="Pictur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489" cstate="print"/>
        <a:stretch>
          <a:fillRect/>
        </a:stretch>
      </xdr:blipFill>
      <xdr:spPr>
        <a:xfrm>
          <a:off x="0" y="0"/>
          <a:ext cx="952500" cy="952500"/>
        </a:xfrm>
        <a:prstGeom prst="rect">
          <a:avLst/>
        </a:prstGeom>
      </xdr:spPr>
    </xdr:pic>
    <xdr:clientData/>
  </xdr:oneCellAnchor>
  <xdr:oneCellAnchor>
    <xdr:from>
      <xdr:col>3</xdr:col>
      <xdr:colOff>47625</xdr:colOff>
      <xdr:row>877</xdr:row>
      <xdr:rowOff>238125</xdr:rowOff>
    </xdr:from>
    <xdr:ext cx="952500" cy="952500"/>
    <xdr:pic>
      <xdr:nvPicPr>
        <xdr:cNvPr id="745" name="Pictur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878</xdr:row>
      <xdr:rowOff>238125</xdr:rowOff>
    </xdr:from>
    <xdr:ext cx="952500" cy="952500"/>
    <xdr:pic>
      <xdr:nvPicPr>
        <xdr:cNvPr id="746" name="Pictur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879</xdr:row>
      <xdr:rowOff>238125</xdr:rowOff>
    </xdr:from>
    <xdr:ext cx="952500" cy="952500"/>
    <xdr:pic>
      <xdr:nvPicPr>
        <xdr:cNvPr id="747" name="Picture 746">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880</xdr:row>
      <xdr:rowOff>238125</xdr:rowOff>
    </xdr:from>
    <xdr:ext cx="952500" cy="952500"/>
    <xdr:pic>
      <xdr:nvPicPr>
        <xdr:cNvPr id="748" name="Picture 747">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490" cstate="print"/>
        <a:stretch>
          <a:fillRect/>
        </a:stretch>
      </xdr:blipFill>
      <xdr:spPr>
        <a:xfrm>
          <a:off x="0" y="0"/>
          <a:ext cx="952500" cy="952500"/>
        </a:xfrm>
        <a:prstGeom prst="rect">
          <a:avLst/>
        </a:prstGeom>
      </xdr:spPr>
    </xdr:pic>
    <xdr:clientData/>
  </xdr:oneCellAnchor>
  <xdr:oneCellAnchor>
    <xdr:from>
      <xdr:col>3</xdr:col>
      <xdr:colOff>47625</xdr:colOff>
      <xdr:row>881</xdr:row>
      <xdr:rowOff>238125</xdr:rowOff>
    </xdr:from>
    <xdr:ext cx="952500" cy="952500"/>
    <xdr:pic>
      <xdr:nvPicPr>
        <xdr:cNvPr id="749" name="Picture 748">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882</xdr:row>
      <xdr:rowOff>238125</xdr:rowOff>
    </xdr:from>
    <xdr:ext cx="952500" cy="952500"/>
    <xdr:pic>
      <xdr:nvPicPr>
        <xdr:cNvPr id="750" name="Picture 749">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484" cstate="print"/>
        <a:stretch>
          <a:fillRect/>
        </a:stretch>
      </xdr:blipFill>
      <xdr:spPr>
        <a:xfrm>
          <a:off x="0" y="0"/>
          <a:ext cx="952500" cy="952500"/>
        </a:xfrm>
        <a:prstGeom prst="rect">
          <a:avLst/>
        </a:prstGeom>
      </xdr:spPr>
    </xdr:pic>
    <xdr:clientData/>
  </xdr:oneCellAnchor>
  <xdr:oneCellAnchor>
    <xdr:from>
      <xdr:col>0</xdr:col>
      <xdr:colOff>0</xdr:colOff>
      <xdr:row>883</xdr:row>
      <xdr:rowOff>0</xdr:rowOff>
    </xdr:from>
    <xdr:ext cx="285750" cy="285750"/>
    <xdr:pic>
      <xdr:nvPicPr>
        <xdr:cNvPr id="751" name="Picture 750">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883</xdr:row>
      <xdr:rowOff>238125</xdr:rowOff>
    </xdr:from>
    <xdr:ext cx="952500" cy="952500"/>
    <xdr:pic>
      <xdr:nvPicPr>
        <xdr:cNvPr id="752" name="Picture 751">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884</xdr:row>
      <xdr:rowOff>238125</xdr:rowOff>
    </xdr:from>
    <xdr:ext cx="952500" cy="952500"/>
    <xdr:pic>
      <xdr:nvPicPr>
        <xdr:cNvPr id="753" name="Pictur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484" cstate="print"/>
        <a:stretch>
          <a:fillRect/>
        </a:stretch>
      </xdr:blipFill>
      <xdr:spPr>
        <a:xfrm>
          <a:off x="0" y="0"/>
          <a:ext cx="952500" cy="952500"/>
        </a:xfrm>
        <a:prstGeom prst="rect">
          <a:avLst/>
        </a:prstGeom>
      </xdr:spPr>
    </xdr:pic>
    <xdr:clientData/>
  </xdr:oneCellAnchor>
  <xdr:oneCellAnchor>
    <xdr:from>
      <xdr:col>3</xdr:col>
      <xdr:colOff>47625</xdr:colOff>
      <xdr:row>885</xdr:row>
      <xdr:rowOff>238125</xdr:rowOff>
    </xdr:from>
    <xdr:ext cx="952500" cy="952500"/>
    <xdr:pic>
      <xdr:nvPicPr>
        <xdr:cNvPr id="754" name="Picture 753">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886</xdr:row>
      <xdr:rowOff>238125</xdr:rowOff>
    </xdr:from>
    <xdr:ext cx="952500" cy="952500"/>
    <xdr:pic>
      <xdr:nvPicPr>
        <xdr:cNvPr id="755" name="Picture 754">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889</xdr:row>
      <xdr:rowOff>238125</xdr:rowOff>
    </xdr:from>
    <xdr:ext cx="952500" cy="952500"/>
    <xdr:pic>
      <xdr:nvPicPr>
        <xdr:cNvPr id="756" name="Picture 755">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890</xdr:row>
      <xdr:rowOff>238125</xdr:rowOff>
    </xdr:from>
    <xdr:ext cx="952500" cy="952500"/>
    <xdr:pic>
      <xdr:nvPicPr>
        <xdr:cNvPr id="757" name="Picture 756">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891</xdr:row>
      <xdr:rowOff>238125</xdr:rowOff>
    </xdr:from>
    <xdr:ext cx="952500" cy="952500"/>
    <xdr:pic>
      <xdr:nvPicPr>
        <xdr:cNvPr id="758" name="Picture 757">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892</xdr:row>
      <xdr:rowOff>238125</xdr:rowOff>
    </xdr:from>
    <xdr:ext cx="952500" cy="952500"/>
    <xdr:pic>
      <xdr:nvPicPr>
        <xdr:cNvPr id="759" name="Picture 758">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893</xdr:row>
      <xdr:rowOff>238125</xdr:rowOff>
    </xdr:from>
    <xdr:ext cx="952500" cy="952500"/>
    <xdr:pic>
      <xdr:nvPicPr>
        <xdr:cNvPr id="760" name="Picture 759">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894</xdr:row>
      <xdr:rowOff>238125</xdr:rowOff>
    </xdr:from>
    <xdr:ext cx="952500" cy="952500"/>
    <xdr:pic>
      <xdr:nvPicPr>
        <xdr:cNvPr id="761" name="Picture 760">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895</xdr:row>
      <xdr:rowOff>238125</xdr:rowOff>
    </xdr:from>
    <xdr:ext cx="952500" cy="952500"/>
    <xdr:pic>
      <xdr:nvPicPr>
        <xdr:cNvPr id="762" name="Pictur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896</xdr:row>
      <xdr:rowOff>238125</xdr:rowOff>
    </xdr:from>
    <xdr:ext cx="952500" cy="952500"/>
    <xdr:pic>
      <xdr:nvPicPr>
        <xdr:cNvPr id="763" name="Pictur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487" cstate="print"/>
        <a:stretch>
          <a:fillRect/>
        </a:stretch>
      </xdr:blipFill>
      <xdr:spPr>
        <a:xfrm>
          <a:off x="0" y="0"/>
          <a:ext cx="952500" cy="952500"/>
        </a:xfrm>
        <a:prstGeom prst="rect">
          <a:avLst/>
        </a:prstGeom>
      </xdr:spPr>
    </xdr:pic>
    <xdr:clientData/>
  </xdr:oneCellAnchor>
  <xdr:oneCellAnchor>
    <xdr:from>
      <xdr:col>3</xdr:col>
      <xdr:colOff>47625</xdr:colOff>
      <xdr:row>899</xdr:row>
      <xdr:rowOff>238125</xdr:rowOff>
    </xdr:from>
    <xdr:ext cx="952500" cy="952500"/>
    <xdr:pic>
      <xdr:nvPicPr>
        <xdr:cNvPr id="764" name="Picture 763">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491" cstate="print"/>
        <a:stretch>
          <a:fillRect/>
        </a:stretch>
      </xdr:blipFill>
      <xdr:spPr>
        <a:xfrm>
          <a:off x="0" y="0"/>
          <a:ext cx="952500" cy="952500"/>
        </a:xfrm>
        <a:prstGeom prst="rect">
          <a:avLst/>
        </a:prstGeom>
      </xdr:spPr>
    </xdr:pic>
    <xdr:clientData/>
  </xdr:oneCellAnchor>
  <xdr:oneCellAnchor>
    <xdr:from>
      <xdr:col>3</xdr:col>
      <xdr:colOff>47625</xdr:colOff>
      <xdr:row>900</xdr:row>
      <xdr:rowOff>238125</xdr:rowOff>
    </xdr:from>
    <xdr:ext cx="952500" cy="952500"/>
    <xdr:pic>
      <xdr:nvPicPr>
        <xdr:cNvPr id="765" name="Pictur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488" cstate="print"/>
        <a:stretch>
          <a:fillRect/>
        </a:stretch>
      </xdr:blipFill>
      <xdr:spPr>
        <a:xfrm>
          <a:off x="0" y="0"/>
          <a:ext cx="952500" cy="952500"/>
        </a:xfrm>
        <a:prstGeom prst="rect">
          <a:avLst/>
        </a:prstGeom>
      </xdr:spPr>
    </xdr:pic>
    <xdr:clientData/>
  </xdr:oneCellAnchor>
  <xdr:oneCellAnchor>
    <xdr:from>
      <xdr:col>3</xdr:col>
      <xdr:colOff>47625</xdr:colOff>
      <xdr:row>903</xdr:row>
      <xdr:rowOff>238125</xdr:rowOff>
    </xdr:from>
    <xdr:ext cx="952500" cy="952500"/>
    <xdr:pic>
      <xdr:nvPicPr>
        <xdr:cNvPr id="766" name="Pictur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482" cstate="print"/>
        <a:stretch>
          <a:fillRect/>
        </a:stretch>
      </xdr:blipFill>
      <xdr:spPr>
        <a:xfrm>
          <a:off x="0" y="0"/>
          <a:ext cx="952500" cy="952500"/>
        </a:xfrm>
        <a:prstGeom prst="rect">
          <a:avLst/>
        </a:prstGeom>
      </xdr:spPr>
    </xdr:pic>
    <xdr:clientData/>
  </xdr:oneCellAnchor>
  <xdr:oneCellAnchor>
    <xdr:from>
      <xdr:col>3</xdr:col>
      <xdr:colOff>47625</xdr:colOff>
      <xdr:row>904</xdr:row>
      <xdr:rowOff>238125</xdr:rowOff>
    </xdr:from>
    <xdr:ext cx="952500" cy="952500"/>
    <xdr:pic>
      <xdr:nvPicPr>
        <xdr:cNvPr id="767" name="Picture 766">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485" cstate="print"/>
        <a:stretch>
          <a:fillRect/>
        </a:stretch>
      </xdr:blipFill>
      <xdr:spPr>
        <a:xfrm>
          <a:off x="0" y="0"/>
          <a:ext cx="952500" cy="952500"/>
        </a:xfrm>
        <a:prstGeom prst="rect">
          <a:avLst/>
        </a:prstGeom>
      </xdr:spPr>
    </xdr:pic>
    <xdr:clientData/>
  </xdr:oneCellAnchor>
  <xdr:oneCellAnchor>
    <xdr:from>
      <xdr:col>3</xdr:col>
      <xdr:colOff>47625</xdr:colOff>
      <xdr:row>907</xdr:row>
      <xdr:rowOff>238125</xdr:rowOff>
    </xdr:from>
    <xdr:ext cx="952500" cy="952500"/>
    <xdr:pic>
      <xdr:nvPicPr>
        <xdr:cNvPr id="768" name="Picture 767">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908</xdr:row>
      <xdr:rowOff>238125</xdr:rowOff>
    </xdr:from>
    <xdr:ext cx="952500" cy="952500"/>
    <xdr:pic>
      <xdr:nvPicPr>
        <xdr:cNvPr id="769" name="Picture 768">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909</xdr:row>
      <xdr:rowOff>238125</xdr:rowOff>
    </xdr:from>
    <xdr:ext cx="952500" cy="952500"/>
    <xdr:pic>
      <xdr:nvPicPr>
        <xdr:cNvPr id="770" name="Picture 769">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910</xdr:row>
      <xdr:rowOff>238125</xdr:rowOff>
    </xdr:from>
    <xdr:ext cx="952500" cy="952500"/>
    <xdr:pic>
      <xdr:nvPicPr>
        <xdr:cNvPr id="771" name="Picture 770">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0</xdr:col>
      <xdr:colOff>0</xdr:colOff>
      <xdr:row>911</xdr:row>
      <xdr:rowOff>0</xdr:rowOff>
    </xdr:from>
    <xdr:ext cx="285750" cy="285750"/>
    <xdr:pic>
      <xdr:nvPicPr>
        <xdr:cNvPr id="772" name="Pictur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911</xdr:row>
      <xdr:rowOff>238125</xdr:rowOff>
    </xdr:from>
    <xdr:ext cx="952500" cy="952500"/>
    <xdr:pic>
      <xdr:nvPicPr>
        <xdr:cNvPr id="773" name="Pictur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0</xdr:col>
      <xdr:colOff>0</xdr:colOff>
      <xdr:row>912</xdr:row>
      <xdr:rowOff>0</xdr:rowOff>
    </xdr:from>
    <xdr:ext cx="285750" cy="285750"/>
    <xdr:pic>
      <xdr:nvPicPr>
        <xdr:cNvPr id="774" name="Pictur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912</xdr:row>
      <xdr:rowOff>238125</xdr:rowOff>
    </xdr:from>
    <xdr:ext cx="952500" cy="952500"/>
    <xdr:pic>
      <xdr:nvPicPr>
        <xdr:cNvPr id="775" name="Picture 774">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913</xdr:row>
      <xdr:rowOff>238125</xdr:rowOff>
    </xdr:from>
    <xdr:ext cx="952500" cy="952500"/>
    <xdr:pic>
      <xdr:nvPicPr>
        <xdr:cNvPr id="776" name="Picture 775">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914</xdr:row>
      <xdr:rowOff>238125</xdr:rowOff>
    </xdr:from>
    <xdr:ext cx="952500" cy="952500"/>
    <xdr:pic>
      <xdr:nvPicPr>
        <xdr:cNvPr id="777" name="Pictur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915</xdr:row>
      <xdr:rowOff>238125</xdr:rowOff>
    </xdr:from>
    <xdr:ext cx="952500" cy="952500"/>
    <xdr:pic>
      <xdr:nvPicPr>
        <xdr:cNvPr id="778" name="Picture 777">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916</xdr:row>
      <xdr:rowOff>238125</xdr:rowOff>
    </xdr:from>
    <xdr:ext cx="952500" cy="952500"/>
    <xdr:pic>
      <xdr:nvPicPr>
        <xdr:cNvPr id="779" name="Pictur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494" cstate="print"/>
        <a:stretch>
          <a:fillRect/>
        </a:stretch>
      </xdr:blipFill>
      <xdr:spPr>
        <a:xfrm>
          <a:off x="0" y="0"/>
          <a:ext cx="952500" cy="952500"/>
        </a:xfrm>
        <a:prstGeom prst="rect">
          <a:avLst/>
        </a:prstGeom>
      </xdr:spPr>
    </xdr:pic>
    <xdr:clientData/>
  </xdr:oneCellAnchor>
  <xdr:oneCellAnchor>
    <xdr:from>
      <xdr:col>3</xdr:col>
      <xdr:colOff>47625</xdr:colOff>
      <xdr:row>917</xdr:row>
      <xdr:rowOff>238125</xdr:rowOff>
    </xdr:from>
    <xdr:ext cx="952500" cy="952500"/>
    <xdr:pic>
      <xdr:nvPicPr>
        <xdr:cNvPr id="780" name="Pictur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0</xdr:col>
      <xdr:colOff>0</xdr:colOff>
      <xdr:row>918</xdr:row>
      <xdr:rowOff>0</xdr:rowOff>
    </xdr:from>
    <xdr:ext cx="285750" cy="285750"/>
    <xdr:pic>
      <xdr:nvPicPr>
        <xdr:cNvPr id="781" name="Pictur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918</xdr:row>
      <xdr:rowOff>238125</xdr:rowOff>
    </xdr:from>
    <xdr:ext cx="952500" cy="952500"/>
    <xdr:pic>
      <xdr:nvPicPr>
        <xdr:cNvPr id="782" name="Pictur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919</xdr:row>
      <xdr:rowOff>238125</xdr:rowOff>
    </xdr:from>
    <xdr:ext cx="952500" cy="952500"/>
    <xdr:pic>
      <xdr:nvPicPr>
        <xdr:cNvPr id="783" name="Picture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920</xdr:row>
      <xdr:rowOff>238125</xdr:rowOff>
    </xdr:from>
    <xdr:ext cx="952500" cy="952500"/>
    <xdr:pic>
      <xdr:nvPicPr>
        <xdr:cNvPr id="784" name="Picture 783">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921</xdr:row>
      <xdr:rowOff>238125</xdr:rowOff>
    </xdr:from>
    <xdr:ext cx="952500" cy="952500"/>
    <xdr:pic>
      <xdr:nvPicPr>
        <xdr:cNvPr id="785" name="Pictur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922</xdr:row>
      <xdr:rowOff>238125</xdr:rowOff>
    </xdr:from>
    <xdr:ext cx="952500" cy="952500"/>
    <xdr:pic>
      <xdr:nvPicPr>
        <xdr:cNvPr id="786" name="Picture 785">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923</xdr:row>
      <xdr:rowOff>238125</xdr:rowOff>
    </xdr:from>
    <xdr:ext cx="952500" cy="952500"/>
    <xdr:pic>
      <xdr:nvPicPr>
        <xdr:cNvPr id="787" name="Pictur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924</xdr:row>
      <xdr:rowOff>238125</xdr:rowOff>
    </xdr:from>
    <xdr:ext cx="952500" cy="952500"/>
    <xdr:pic>
      <xdr:nvPicPr>
        <xdr:cNvPr id="788" name="Picture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925</xdr:row>
      <xdr:rowOff>238125</xdr:rowOff>
    </xdr:from>
    <xdr:ext cx="952500" cy="952500"/>
    <xdr:pic>
      <xdr:nvPicPr>
        <xdr:cNvPr id="789" name="Picture 788">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493" cstate="print"/>
        <a:stretch>
          <a:fillRect/>
        </a:stretch>
      </xdr:blipFill>
      <xdr:spPr>
        <a:xfrm>
          <a:off x="0" y="0"/>
          <a:ext cx="952500" cy="952500"/>
        </a:xfrm>
        <a:prstGeom prst="rect">
          <a:avLst/>
        </a:prstGeom>
      </xdr:spPr>
    </xdr:pic>
    <xdr:clientData/>
  </xdr:oneCellAnchor>
  <xdr:oneCellAnchor>
    <xdr:from>
      <xdr:col>3</xdr:col>
      <xdr:colOff>47625</xdr:colOff>
      <xdr:row>926</xdr:row>
      <xdr:rowOff>238125</xdr:rowOff>
    </xdr:from>
    <xdr:ext cx="952500" cy="952500"/>
    <xdr:pic>
      <xdr:nvPicPr>
        <xdr:cNvPr id="790" name="Picture 789">
          <a:extLst>
            <a:ext uri="{FF2B5EF4-FFF2-40B4-BE49-F238E27FC236}">
              <a16:creationId xmlns:a16="http://schemas.microsoft.com/office/drawing/2014/main" id="{00000000-0008-0000-0000-000016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927</xdr:row>
      <xdr:rowOff>238125</xdr:rowOff>
    </xdr:from>
    <xdr:ext cx="952500" cy="952500"/>
    <xdr:pic>
      <xdr:nvPicPr>
        <xdr:cNvPr id="791" name="Pictur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930</xdr:row>
      <xdr:rowOff>238125</xdr:rowOff>
    </xdr:from>
    <xdr:ext cx="952500" cy="952500"/>
    <xdr:pic>
      <xdr:nvPicPr>
        <xdr:cNvPr id="792" name="Picture 791">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492" cstate="print"/>
        <a:stretch>
          <a:fillRect/>
        </a:stretch>
      </xdr:blipFill>
      <xdr:spPr>
        <a:xfrm>
          <a:off x="0" y="0"/>
          <a:ext cx="952500" cy="952500"/>
        </a:xfrm>
        <a:prstGeom prst="rect">
          <a:avLst/>
        </a:prstGeom>
      </xdr:spPr>
    </xdr:pic>
    <xdr:clientData/>
  </xdr:oneCellAnchor>
  <xdr:oneCellAnchor>
    <xdr:from>
      <xdr:col>3</xdr:col>
      <xdr:colOff>47625</xdr:colOff>
      <xdr:row>931</xdr:row>
      <xdr:rowOff>238125</xdr:rowOff>
    </xdr:from>
    <xdr:ext cx="952500" cy="952500"/>
    <xdr:pic>
      <xdr:nvPicPr>
        <xdr:cNvPr id="793" name="Picture 792">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495" cstate="print"/>
        <a:stretch>
          <a:fillRect/>
        </a:stretch>
      </xdr:blipFill>
      <xdr:spPr>
        <a:xfrm>
          <a:off x="0" y="0"/>
          <a:ext cx="952500" cy="952500"/>
        </a:xfrm>
        <a:prstGeom prst="rect">
          <a:avLst/>
        </a:prstGeom>
      </xdr:spPr>
    </xdr:pic>
    <xdr:clientData/>
  </xdr:oneCellAnchor>
  <xdr:oneCellAnchor>
    <xdr:from>
      <xdr:col>3</xdr:col>
      <xdr:colOff>47625</xdr:colOff>
      <xdr:row>932</xdr:row>
      <xdr:rowOff>238125</xdr:rowOff>
    </xdr:from>
    <xdr:ext cx="952500" cy="952500"/>
    <xdr:pic>
      <xdr:nvPicPr>
        <xdr:cNvPr id="794" name="Picture 793">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496" cstate="print"/>
        <a:stretch>
          <a:fillRect/>
        </a:stretch>
      </xdr:blipFill>
      <xdr:spPr>
        <a:xfrm>
          <a:off x="0" y="0"/>
          <a:ext cx="952500" cy="952500"/>
        </a:xfrm>
        <a:prstGeom prst="rect">
          <a:avLst/>
        </a:prstGeom>
      </xdr:spPr>
    </xdr:pic>
    <xdr:clientData/>
  </xdr:oneCellAnchor>
  <xdr:oneCellAnchor>
    <xdr:from>
      <xdr:col>3</xdr:col>
      <xdr:colOff>47625</xdr:colOff>
      <xdr:row>935</xdr:row>
      <xdr:rowOff>238125</xdr:rowOff>
    </xdr:from>
    <xdr:ext cx="952500" cy="952500"/>
    <xdr:pic>
      <xdr:nvPicPr>
        <xdr:cNvPr id="795" name="Picture 794">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497" cstate="print"/>
        <a:stretch>
          <a:fillRect/>
        </a:stretch>
      </xdr:blipFill>
      <xdr:spPr>
        <a:xfrm>
          <a:off x="0" y="0"/>
          <a:ext cx="952500" cy="952500"/>
        </a:xfrm>
        <a:prstGeom prst="rect">
          <a:avLst/>
        </a:prstGeom>
      </xdr:spPr>
    </xdr:pic>
    <xdr:clientData/>
  </xdr:oneCellAnchor>
  <xdr:oneCellAnchor>
    <xdr:from>
      <xdr:col>3</xdr:col>
      <xdr:colOff>47625</xdr:colOff>
      <xdr:row>936</xdr:row>
      <xdr:rowOff>238125</xdr:rowOff>
    </xdr:from>
    <xdr:ext cx="952500" cy="952500"/>
    <xdr:pic>
      <xdr:nvPicPr>
        <xdr:cNvPr id="796" name="Picture 795">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498" cstate="print"/>
        <a:stretch>
          <a:fillRect/>
        </a:stretch>
      </xdr:blipFill>
      <xdr:spPr>
        <a:xfrm>
          <a:off x="0" y="0"/>
          <a:ext cx="952500" cy="952500"/>
        </a:xfrm>
        <a:prstGeom prst="rect">
          <a:avLst/>
        </a:prstGeom>
      </xdr:spPr>
    </xdr:pic>
    <xdr:clientData/>
  </xdr:oneCellAnchor>
  <xdr:oneCellAnchor>
    <xdr:from>
      <xdr:col>3</xdr:col>
      <xdr:colOff>47625</xdr:colOff>
      <xdr:row>937</xdr:row>
      <xdr:rowOff>238125</xdr:rowOff>
    </xdr:from>
    <xdr:ext cx="952500" cy="952500"/>
    <xdr:pic>
      <xdr:nvPicPr>
        <xdr:cNvPr id="797" name="Picture 796">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499" cstate="print"/>
        <a:stretch>
          <a:fillRect/>
        </a:stretch>
      </xdr:blipFill>
      <xdr:spPr>
        <a:xfrm>
          <a:off x="0" y="0"/>
          <a:ext cx="952500" cy="952500"/>
        </a:xfrm>
        <a:prstGeom prst="rect">
          <a:avLst/>
        </a:prstGeom>
      </xdr:spPr>
    </xdr:pic>
    <xdr:clientData/>
  </xdr:oneCellAnchor>
  <xdr:oneCellAnchor>
    <xdr:from>
      <xdr:col>3</xdr:col>
      <xdr:colOff>47625</xdr:colOff>
      <xdr:row>938</xdr:row>
      <xdr:rowOff>238125</xdr:rowOff>
    </xdr:from>
    <xdr:ext cx="952500" cy="952500"/>
    <xdr:pic>
      <xdr:nvPicPr>
        <xdr:cNvPr id="798" name="Picture 797">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500" cstate="print"/>
        <a:stretch>
          <a:fillRect/>
        </a:stretch>
      </xdr:blipFill>
      <xdr:spPr>
        <a:xfrm>
          <a:off x="0" y="0"/>
          <a:ext cx="952500" cy="952500"/>
        </a:xfrm>
        <a:prstGeom prst="rect">
          <a:avLst/>
        </a:prstGeom>
      </xdr:spPr>
    </xdr:pic>
    <xdr:clientData/>
  </xdr:oneCellAnchor>
  <xdr:oneCellAnchor>
    <xdr:from>
      <xdr:col>3</xdr:col>
      <xdr:colOff>47625</xdr:colOff>
      <xdr:row>939</xdr:row>
      <xdr:rowOff>285750</xdr:rowOff>
    </xdr:from>
    <xdr:ext cx="952500" cy="952500"/>
    <xdr:pic>
      <xdr:nvPicPr>
        <xdr:cNvPr id="799" name="Picture 798">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501" cstate="print"/>
        <a:stretch>
          <a:fillRect/>
        </a:stretch>
      </xdr:blipFill>
      <xdr:spPr>
        <a:xfrm>
          <a:off x="0" y="0"/>
          <a:ext cx="952500" cy="952500"/>
        </a:xfrm>
        <a:prstGeom prst="rect">
          <a:avLst/>
        </a:prstGeom>
      </xdr:spPr>
    </xdr:pic>
    <xdr:clientData/>
  </xdr:oneCellAnchor>
  <xdr:oneCellAnchor>
    <xdr:from>
      <xdr:col>3</xdr:col>
      <xdr:colOff>47625</xdr:colOff>
      <xdr:row>940</xdr:row>
      <xdr:rowOff>238125</xdr:rowOff>
    </xdr:from>
    <xdr:ext cx="952500" cy="952500"/>
    <xdr:pic>
      <xdr:nvPicPr>
        <xdr:cNvPr id="800" name="Picture 799">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502" cstate="print"/>
        <a:stretch>
          <a:fillRect/>
        </a:stretch>
      </xdr:blipFill>
      <xdr:spPr>
        <a:xfrm>
          <a:off x="0" y="0"/>
          <a:ext cx="952500" cy="952500"/>
        </a:xfrm>
        <a:prstGeom prst="rect">
          <a:avLst/>
        </a:prstGeom>
      </xdr:spPr>
    </xdr:pic>
    <xdr:clientData/>
  </xdr:oneCellAnchor>
  <xdr:oneCellAnchor>
    <xdr:from>
      <xdr:col>3</xdr:col>
      <xdr:colOff>47625</xdr:colOff>
      <xdr:row>941</xdr:row>
      <xdr:rowOff>238125</xdr:rowOff>
    </xdr:from>
    <xdr:ext cx="952500" cy="952500"/>
    <xdr:pic>
      <xdr:nvPicPr>
        <xdr:cNvPr id="801" name="Picture 800">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503" cstate="print"/>
        <a:stretch>
          <a:fillRect/>
        </a:stretch>
      </xdr:blipFill>
      <xdr:spPr>
        <a:xfrm>
          <a:off x="0" y="0"/>
          <a:ext cx="952500" cy="952500"/>
        </a:xfrm>
        <a:prstGeom prst="rect">
          <a:avLst/>
        </a:prstGeom>
      </xdr:spPr>
    </xdr:pic>
    <xdr:clientData/>
  </xdr:oneCellAnchor>
  <xdr:oneCellAnchor>
    <xdr:from>
      <xdr:col>3</xdr:col>
      <xdr:colOff>47625</xdr:colOff>
      <xdr:row>942</xdr:row>
      <xdr:rowOff>238125</xdr:rowOff>
    </xdr:from>
    <xdr:ext cx="952500" cy="952500"/>
    <xdr:pic>
      <xdr:nvPicPr>
        <xdr:cNvPr id="802" name="Picture 801">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504" cstate="print"/>
        <a:stretch>
          <a:fillRect/>
        </a:stretch>
      </xdr:blipFill>
      <xdr:spPr>
        <a:xfrm>
          <a:off x="0" y="0"/>
          <a:ext cx="952500" cy="952500"/>
        </a:xfrm>
        <a:prstGeom prst="rect">
          <a:avLst/>
        </a:prstGeom>
      </xdr:spPr>
    </xdr:pic>
    <xdr:clientData/>
  </xdr:oneCellAnchor>
  <xdr:oneCellAnchor>
    <xdr:from>
      <xdr:col>3</xdr:col>
      <xdr:colOff>47625</xdr:colOff>
      <xdr:row>943</xdr:row>
      <xdr:rowOff>285750</xdr:rowOff>
    </xdr:from>
    <xdr:ext cx="952500" cy="952500"/>
    <xdr:pic>
      <xdr:nvPicPr>
        <xdr:cNvPr id="803" name="Pictur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505" cstate="print"/>
        <a:stretch>
          <a:fillRect/>
        </a:stretch>
      </xdr:blipFill>
      <xdr:spPr>
        <a:xfrm>
          <a:off x="0" y="0"/>
          <a:ext cx="952500" cy="952500"/>
        </a:xfrm>
        <a:prstGeom prst="rect">
          <a:avLst/>
        </a:prstGeom>
      </xdr:spPr>
    </xdr:pic>
    <xdr:clientData/>
  </xdr:oneCellAnchor>
  <xdr:oneCellAnchor>
    <xdr:from>
      <xdr:col>3</xdr:col>
      <xdr:colOff>47625</xdr:colOff>
      <xdr:row>944</xdr:row>
      <xdr:rowOff>238125</xdr:rowOff>
    </xdr:from>
    <xdr:ext cx="952500" cy="952500"/>
    <xdr:pic>
      <xdr:nvPicPr>
        <xdr:cNvPr id="804" name="Picture 803">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506" cstate="print"/>
        <a:stretch>
          <a:fillRect/>
        </a:stretch>
      </xdr:blipFill>
      <xdr:spPr>
        <a:xfrm>
          <a:off x="0" y="0"/>
          <a:ext cx="952500" cy="952500"/>
        </a:xfrm>
        <a:prstGeom prst="rect">
          <a:avLst/>
        </a:prstGeom>
      </xdr:spPr>
    </xdr:pic>
    <xdr:clientData/>
  </xdr:oneCellAnchor>
  <xdr:oneCellAnchor>
    <xdr:from>
      <xdr:col>3</xdr:col>
      <xdr:colOff>47625</xdr:colOff>
      <xdr:row>945</xdr:row>
      <xdr:rowOff>238125</xdr:rowOff>
    </xdr:from>
    <xdr:ext cx="952500" cy="952500"/>
    <xdr:pic>
      <xdr:nvPicPr>
        <xdr:cNvPr id="805" name="Picture 804">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507" cstate="print"/>
        <a:stretch>
          <a:fillRect/>
        </a:stretch>
      </xdr:blipFill>
      <xdr:spPr>
        <a:xfrm>
          <a:off x="0" y="0"/>
          <a:ext cx="952500" cy="952500"/>
        </a:xfrm>
        <a:prstGeom prst="rect">
          <a:avLst/>
        </a:prstGeom>
      </xdr:spPr>
    </xdr:pic>
    <xdr:clientData/>
  </xdr:oneCellAnchor>
  <xdr:oneCellAnchor>
    <xdr:from>
      <xdr:col>3</xdr:col>
      <xdr:colOff>47625</xdr:colOff>
      <xdr:row>954</xdr:row>
      <xdr:rowOff>238125</xdr:rowOff>
    </xdr:from>
    <xdr:ext cx="952500" cy="952500"/>
    <xdr:pic>
      <xdr:nvPicPr>
        <xdr:cNvPr id="806" name="Picture 805">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508" cstate="print"/>
        <a:stretch>
          <a:fillRect/>
        </a:stretch>
      </xdr:blipFill>
      <xdr:spPr>
        <a:xfrm>
          <a:off x="0" y="0"/>
          <a:ext cx="952500" cy="952500"/>
        </a:xfrm>
        <a:prstGeom prst="rect">
          <a:avLst/>
        </a:prstGeom>
      </xdr:spPr>
    </xdr:pic>
    <xdr:clientData/>
  </xdr:oneCellAnchor>
  <xdr:oneCellAnchor>
    <xdr:from>
      <xdr:col>3</xdr:col>
      <xdr:colOff>47625</xdr:colOff>
      <xdr:row>955</xdr:row>
      <xdr:rowOff>238125</xdr:rowOff>
    </xdr:from>
    <xdr:ext cx="952500" cy="952500"/>
    <xdr:pic>
      <xdr:nvPicPr>
        <xdr:cNvPr id="807" name="Picture 806">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508" cstate="print"/>
        <a:stretch>
          <a:fillRect/>
        </a:stretch>
      </xdr:blipFill>
      <xdr:spPr>
        <a:xfrm>
          <a:off x="0" y="0"/>
          <a:ext cx="952500" cy="952500"/>
        </a:xfrm>
        <a:prstGeom prst="rect">
          <a:avLst/>
        </a:prstGeom>
      </xdr:spPr>
    </xdr:pic>
    <xdr:clientData/>
  </xdr:oneCellAnchor>
  <xdr:oneCellAnchor>
    <xdr:from>
      <xdr:col>3</xdr:col>
      <xdr:colOff>47625</xdr:colOff>
      <xdr:row>956</xdr:row>
      <xdr:rowOff>238125</xdr:rowOff>
    </xdr:from>
    <xdr:ext cx="952500" cy="952500"/>
    <xdr:pic>
      <xdr:nvPicPr>
        <xdr:cNvPr id="808" name="Picture 807">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508" cstate="print"/>
        <a:stretch>
          <a:fillRect/>
        </a:stretch>
      </xdr:blipFill>
      <xdr:spPr>
        <a:xfrm>
          <a:off x="0" y="0"/>
          <a:ext cx="952500" cy="952500"/>
        </a:xfrm>
        <a:prstGeom prst="rect">
          <a:avLst/>
        </a:prstGeom>
      </xdr:spPr>
    </xdr:pic>
    <xdr:clientData/>
  </xdr:oneCellAnchor>
  <xdr:oneCellAnchor>
    <xdr:from>
      <xdr:col>3</xdr:col>
      <xdr:colOff>47625</xdr:colOff>
      <xdr:row>957</xdr:row>
      <xdr:rowOff>238125</xdr:rowOff>
    </xdr:from>
    <xdr:ext cx="952500" cy="952500"/>
    <xdr:pic>
      <xdr:nvPicPr>
        <xdr:cNvPr id="809" name="Pictur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958</xdr:row>
      <xdr:rowOff>238125</xdr:rowOff>
    </xdr:from>
    <xdr:ext cx="952500" cy="952500"/>
    <xdr:pic>
      <xdr:nvPicPr>
        <xdr:cNvPr id="810" name="Pictur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959</xdr:row>
      <xdr:rowOff>238125</xdr:rowOff>
    </xdr:from>
    <xdr:ext cx="952500" cy="952500"/>
    <xdr:pic>
      <xdr:nvPicPr>
        <xdr:cNvPr id="811" name="Picture 810">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960</xdr:row>
      <xdr:rowOff>238125</xdr:rowOff>
    </xdr:from>
    <xdr:ext cx="952500" cy="952500"/>
    <xdr:pic>
      <xdr:nvPicPr>
        <xdr:cNvPr id="812" name="Pictur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961</xdr:row>
      <xdr:rowOff>238125</xdr:rowOff>
    </xdr:from>
    <xdr:ext cx="952500" cy="952500"/>
    <xdr:pic>
      <xdr:nvPicPr>
        <xdr:cNvPr id="813" name="Pictur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962</xdr:row>
      <xdr:rowOff>238125</xdr:rowOff>
    </xdr:from>
    <xdr:ext cx="952500" cy="952500"/>
    <xdr:pic>
      <xdr:nvPicPr>
        <xdr:cNvPr id="814" name="Picture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963</xdr:row>
      <xdr:rowOff>285750</xdr:rowOff>
    </xdr:from>
    <xdr:ext cx="952500" cy="952500"/>
    <xdr:pic>
      <xdr:nvPicPr>
        <xdr:cNvPr id="815" name="Pictur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510" cstate="print"/>
        <a:stretch>
          <a:fillRect/>
        </a:stretch>
      </xdr:blipFill>
      <xdr:spPr>
        <a:xfrm>
          <a:off x="0" y="0"/>
          <a:ext cx="952500" cy="952500"/>
        </a:xfrm>
        <a:prstGeom prst="rect">
          <a:avLst/>
        </a:prstGeom>
      </xdr:spPr>
    </xdr:pic>
    <xdr:clientData/>
  </xdr:oneCellAnchor>
  <xdr:oneCellAnchor>
    <xdr:from>
      <xdr:col>3</xdr:col>
      <xdr:colOff>47625</xdr:colOff>
      <xdr:row>964</xdr:row>
      <xdr:rowOff>352425</xdr:rowOff>
    </xdr:from>
    <xdr:ext cx="952500" cy="952500"/>
    <xdr:pic>
      <xdr:nvPicPr>
        <xdr:cNvPr id="816" name="Picture 815">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510" cstate="print"/>
        <a:stretch>
          <a:fillRect/>
        </a:stretch>
      </xdr:blipFill>
      <xdr:spPr>
        <a:xfrm>
          <a:off x="0" y="0"/>
          <a:ext cx="952500" cy="952500"/>
        </a:xfrm>
        <a:prstGeom prst="rect">
          <a:avLst/>
        </a:prstGeom>
      </xdr:spPr>
    </xdr:pic>
    <xdr:clientData/>
  </xdr:oneCellAnchor>
  <xdr:oneCellAnchor>
    <xdr:from>
      <xdr:col>3</xdr:col>
      <xdr:colOff>47625</xdr:colOff>
      <xdr:row>965</xdr:row>
      <xdr:rowOff>285750</xdr:rowOff>
    </xdr:from>
    <xdr:ext cx="952500" cy="952500"/>
    <xdr:pic>
      <xdr:nvPicPr>
        <xdr:cNvPr id="817" name="Picture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510" cstate="print"/>
        <a:stretch>
          <a:fillRect/>
        </a:stretch>
      </xdr:blipFill>
      <xdr:spPr>
        <a:xfrm>
          <a:off x="0" y="0"/>
          <a:ext cx="952500" cy="952500"/>
        </a:xfrm>
        <a:prstGeom prst="rect">
          <a:avLst/>
        </a:prstGeom>
      </xdr:spPr>
    </xdr:pic>
    <xdr:clientData/>
  </xdr:oneCellAnchor>
  <xdr:oneCellAnchor>
    <xdr:from>
      <xdr:col>3</xdr:col>
      <xdr:colOff>47625</xdr:colOff>
      <xdr:row>966</xdr:row>
      <xdr:rowOff>285750</xdr:rowOff>
    </xdr:from>
    <xdr:ext cx="952500" cy="952500"/>
    <xdr:pic>
      <xdr:nvPicPr>
        <xdr:cNvPr id="818" name="Pictur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510" cstate="print"/>
        <a:stretch>
          <a:fillRect/>
        </a:stretch>
      </xdr:blipFill>
      <xdr:spPr>
        <a:xfrm>
          <a:off x="0" y="0"/>
          <a:ext cx="952500" cy="952500"/>
        </a:xfrm>
        <a:prstGeom prst="rect">
          <a:avLst/>
        </a:prstGeom>
      </xdr:spPr>
    </xdr:pic>
    <xdr:clientData/>
  </xdr:oneCellAnchor>
  <xdr:oneCellAnchor>
    <xdr:from>
      <xdr:col>3</xdr:col>
      <xdr:colOff>47625</xdr:colOff>
      <xdr:row>967</xdr:row>
      <xdr:rowOff>238125</xdr:rowOff>
    </xdr:from>
    <xdr:ext cx="952500" cy="952500"/>
    <xdr:pic>
      <xdr:nvPicPr>
        <xdr:cNvPr id="819" name="Picture 818">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968</xdr:row>
      <xdr:rowOff>238125</xdr:rowOff>
    </xdr:from>
    <xdr:ext cx="952500" cy="952500"/>
    <xdr:pic>
      <xdr:nvPicPr>
        <xdr:cNvPr id="820" name="Picture 819">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509" cstate="print"/>
        <a:stretch>
          <a:fillRect/>
        </a:stretch>
      </xdr:blipFill>
      <xdr:spPr>
        <a:xfrm>
          <a:off x="0" y="0"/>
          <a:ext cx="952500" cy="952500"/>
        </a:xfrm>
        <a:prstGeom prst="rect">
          <a:avLst/>
        </a:prstGeom>
      </xdr:spPr>
    </xdr:pic>
    <xdr:clientData/>
  </xdr:oneCellAnchor>
  <xdr:oneCellAnchor>
    <xdr:from>
      <xdr:col>3</xdr:col>
      <xdr:colOff>47625</xdr:colOff>
      <xdr:row>969</xdr:row>
      <xdr:rowOff>352425</xdr:rowOff>
    </xdr:from>
    <xdr:ext cx="952500" cy="952500"/>
    <xdr:pic>
      <xdr:nvPicPr>
        <xdr:cNvPr id="821" name="Picture 820">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510" cstate="print"/>
        <a:stretch>
          <a:fillRect/>
        </a:stretch>
      </xdr:blipFill>
      <xdr:spPr>
        <a:xfrm>
          <a:off x="0" y="0"/>
          <a:ext cx="952500" cy="952500"/>
        </a:xfrm>
        <a:prstGeom prst="rect">
          <a:avLst/>
        </a:prstGeom>
      </xdr:spPr>
    </xdr:pic>
    <xdr:clientData/>
  </xdr:oneCellAnchor>
  <xdr:oneCellAnchor>
    <xdr:from>
      <xdr:col>3</xdr:col>
      <xdr:colOff>47625</xdr:colOff>
      <xdr:row>970</xdr:row>
      <xdr:rowOff>285750</xdr:rowOff>
    </xdr:from>
    <xdr:ext cx="952500" cy="952500"/>
    <xdr:pic>
      <xdr:nvPicPr>
        <xdr:cNvPr id="822" name="Picture 821">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510" cstate="print"/>
        <a:stretch>
          <a:fillRect/>
        </a:stretch>
      </xdr:blipFill>
      <xdr:spPr>
        <a:xfrm>
          <a:off x="0" y="0"/>
          <a:ext cx="952500" cy="952500"/>
        </a:xfrm>
        <a:prstGeom prst="rect">
          <a:avLst/>
        </a:prstGeom>
      </xdr:spPr>
    </xdr:pic>
    <xdr:clientData/>
  </xdr:oneCellAnchor>
  <xdr:oneCellAnchor>
    <xdr:from>
      <xdr:col>3</xdr:col>
      <xdr:colOff>47625</xdr:colOff>
      <xdr:row>975</xdr:row>
      <xdr:rowOff>285750</xdr:rowOff>
    </xdr:from>
    <xdr:ext cx="952500" cy="952500"/>
    <xdr:pic>
      <xdr:nvPicPr>
        <xdr:cNvPr id="823" name="Pictur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511" cstate="print"/>
        <a:stretch>
          <a:fillRect/>
        </a:stretch>
      </xdr:blipFill>
      <xdr:spPr>
        <a:xfrm>
          <a:off x="0" y="0"/>
          <a:ext cx="952500" cy="952500"/>
        </a:xfrm>
        <a:prstGeom prst="rect">
          <a:avLst/>
        </a:prstGeom>
      </xdr:spPr>
    </xdr:pic>
    <xdr:clientData/>
  </xdr:oneCellAnchor>
  <xdr:oneCellAnchor>
    <xdr:from>
      <xdr:col>3</xdr:col>
      <xdr:colOff>47625</xdr:colOff>
      <xdr:row>978</xdr:row>
      <xdr:rowOff>238125</xdr:rowOff>
    </xdr:from>
    <xdr:ext cx="952500" cy="952500"/>
    <xdr:pic>
      <xdr:nvPicPr>
        <xdr:cNvPr id="824" name="Picture 823">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511" cstate="print"/>
        <a:stretch>
          <a:fillRect/>
        </a:stretch>
      </xdr:blipFill>
      <xdr:spPr>
        <a:xfrm>
          <a:off x="0" y="0"/>
          <a:ext cx="952500" cy="952500"/>
        </a:xfrm>
        <a:prstGeom prst="rect">
          <a:avLst/>
        </a:prstGeom>
      </xdr:spPr>
    </xdr:pic>
    <xdr:clientData/>
  </xdr:oneCellAnchor>
  <xdr:oneCellAnchor>
    <xdr:from>
      <xdr:col>3</xdr:col>
      <xdr:colOff>47625</xdr:colOff>
      <xdr:row>979</xdr:row>
      <xdr:rowOff>238125</xdr:rowOff>
    </xdr:from>
    <xdr:ext cx="952500" cy="952500"/>
    <xdr:pic>
      <xdr:nvPicPr>
        <xdr:cNvPr id="825" name="Picture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512" cstate="print"/>
        <a:stretch>
          <a:fillRect/>
        </a:stretch>
      </xdr:blipFill>
      <xdr:spPr>
        <a:xfrm>
          <a:off x="0" y="0"/>
          <a:ext cx="952500" cy="952500"/>
        </a:xfrm>
        <a:prstGeom prst="rect">
          <a:avLst/>
        </a:prstGeom>
      </xdr:spPr>
    </xdr:pic>
    <xdr:clientData/>
  </xdr:oneCellAnchor>
  <xdr:oneCellAnchor>
    <xdr:from>
      <xdr:col>3</xdr:col>
      <xdr:colOff>47625</xdr:colOff>
      <xdr:row>980</xdr:row>
      <xdr:rowOff>238125</xdr:rowOff>
    </xdr:from>
    <xdr:ext cx="952500" cy="952500"/>
    <xdr:pic>
      <xdr:nvPicPr>
        <xdr:cNvPr id="826" name="Picture 825">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511" cstate="print"/>
        <a:stretch>
          <a:fillRect/>
        </a:stretch>
      </xdr:blipFill>
      <xdr:spPr>
        <a:xfrm>
          <a:off x="0" y="0"/>
          <a:ext cx="952500" cy="952500"/>
        </a:xfrm>
        <a:prstGeom prst="rect">
          <a:avLst/>
        </a:prstGeom>
      </xdr:spPr>
    </xdr:pic>
    <xdr:clientData/>
  </xdr:oneCellAnchor>
  <xdr:oneCellAnchor>
    <xdr:from>
      <xdr:col>3</xdr:col>
      <xdr:colOff>47625</xdr:colOff>
      <xdr:row>981</xdr:row>
      <xdr:rowOff>238125</xdr:rowOff>
    </xdr:from>
    <xdr:ext cx="952500" cy="952500"/>
    <xdr:pic>
      <xdr:nvPicPr>
        <xdr:cNvPr id="827" name="Pictur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511" cstate="print"/>
        <a:stretch>
          <a:fillRect/>
        </a:stretch>
      </xdr:blipFill>
      <xdr:spPr>
        <a:xfrm>
          <a:off x="0" y="0"/>
          <a:ext cx="952500" cy="952500"/>
        </a:xfrm>
        <a:prstGeom prst="rect">
          <a:avLst/>
        </a:prstGeom>
      </xdr:spPr>
    </xdr:pic>
    <xdr:clientData/>
  </xdr:oneCellAnchor>
  <xdr:oneCellAnchor>
    <xdr:from>
      <xdr:col>3</xdr:col>
      <xdr:colOff>47625</xdr:colOff>
      <xdr:row>989</xdr:row>
      <xdr:rowOff>238125</xdr:rowOff>
    </xdr:from>
    <xdr:ext cx="952500" cy="952500"/>
    <xdr:pic>
      <xdr:nvPicPr>
        <xdr:cNvPr id="828" name="Pictur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990</xdr:row>
      <xdr:rowOff>238125</xdr:rowOff>
    </xdr:from>
    <xdr:ext cx="952500" cy="952500"/>
    <xdr:pic>
      <xdr:nvPicPr>
        <xdr:cNvPr id="829" name="Pictur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991</xdr:row>
      <xdr:rowOff>238125</xdr:rowOff>
    </xdr:from>
    <xdr:ext cx="952500" cy="952500"/>
    <xdr:pic>
      <xdr:nvPicPr>
        <xdr:cNvPr id="830" name="Pictur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992</xdr:row>
      <xdr:rowOff>238125</xdr:rowOff>
    </xdr:from>
    <xdr:ext cx="952500" cy="952500"/>
    <xdr:pic>
      <xdr:nvPicPr>
        <xdr:cNvPr id="831" name="Pictur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993</xdr:row>
      <xdr:rowOff>238125</xdr:rowOff>
    </xdr:from>
    <xdr:ext cx="952500" cy="952500"/>
    <xdr:pic>
      <xdr:nvPicPr>
        <xdr:cNvPr id="832" name="Picture 831">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994</xdr:row>
      <xdr:rowOff>238125</xdr:rowOff>
    </xdr:from>
    <xdr:ext cx="952500" cy="952500"/>
    <xdr:pic>
      <xdr:nvPicPr>
        <xdr:cNvPr id="833" name="Pictur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995</xdr:row>
      <xdr:rowOff>238125</xdr:rowOff>
    </xdr:from>
    <xdr:ext cx="952500" cy="952500"/>
    <xdr:pic>
      <xdr:nvPicPr>
        <xdr:cNvPr id="834" name="Picture 833">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998</xdr:row>
      <xdr:rowOff>238125</xdr:rowOff>
    </xdr:from>
    <xdr:ext cx="952500" cy="952500"/>
    <xdr:pic>
      <xdr:nvPicPr>
        <xdr:cNvPr id="835" name="Picture 834">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999</xdr:row>
      <xdr:rowOff>238125</xdr:rowOff>
    </xdr:from>
    <xdr:ext cx="952500" cy="952500"/>
    <xdr:pic>
      <xdr:nvPicPr>
        <xdr:cNvPr id="836" name="Pictur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1000</xdr:row>
      <xdr:rowOff>238125</xdr:rowOff>
    </xdr:from>
    <xdr:ext cx="952500" cy="952500"/>
    <xdr:pic>
      <xdr:nvPicPr>
        <xdr:cNvPr id="837" name="Picture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1001</xdr:row>
      <xdr:rowOff>238125</xdr:rowOff>
    </xdr:from>
    <xdr:ext cx="952500" cy="952500"/>
    <xdr:pic>
      <xdr:nvPicPr>
        <xdr:cNvPr id="838" name="Pictur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1002</xdr:row>
      <xdr:rowOff>238125</xdr:rowOff>
    </xdr:from>
    <xdr:ext cx="952500" cy="952500"/>
    <xdr:pic>
      <xdr:nvPicPr>
        <xdr:cNvPr id="839" name="Picture 838">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1003</xdr:row>
      <xdr:rowOff>238125</xdr:rowOff>
    </xdr:from>
    <xdr:ext cx="952500" cy="952500"/>
    <xdr:pic>
      <xdr:nvPicPr>
        <xdr:cNvPr id="840" name="Picture 839">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1004</xdr:row>
      <xdr:rowOff>238125</xdr:rowOff>
    </xdr:from>
    <xdr:ext cx="952500" cy="952500"/>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1005</xdr:row>
      <xdr:rowOff>238125</xdr:rowOff>
    </xdr:from>
    <xdr:ext cx="952500" cy="952500"/>
    <xdr:pic>
      <xdr:nvPicPr>
        <xdr:cNvPr id="842" name="Picture 841">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1006</xdr:row>
      <xdr:rowOff>238125</xdr:rowOff>
    </xdr:from>
    <xdr:ext cx="952500" cy="952500"/>
    <xdr:pic>
      <xdr:nvPicPr>
        <xdr:cNvPr id="843" name="Picture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1007</xdr:row>
      <xdr:rowOff>238125</xdr:rowOff>
    </xdr:from>
    <xdr:ext cx="952500" cy="952500"/>
    <xdr:pic>
      <xdr:nvPicPr>
        <xdr:cNvPr id="844" name="Picture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1008</xdr:row>
      <xdr:rowOff>238125</xdr:rowOff>
    </xdr:from>
    <xdr:ext cx="952500" cy="952500"/>
    <xdr:pic>
      <xdr:nvPicPr>
        <xdr:cNvPr id="845" name="Picture 844">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1009</xdr:row>
      <xdr:rowOff>238125</xdr:rowOff>
    </xdr:from>
    <xdr:ext cx="952500" cy="952500"/>
    <xdr:pic>
      <xdr:nvPicPr>
        <xdr:cNvPr id="846" name="Picture 845">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1010</xdr:row>
      <xdr:rowOff>238125</xdr:rowOff>
    </xdr:from>
    <xdr:ext cx="952500" cy="952500"/>
    <xdr:pic>
      <xdr:nvPicPr>
        <xdr:cNvPr id="847" name="Picture 846">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1011</xdr:row>
      <xdr:rowOff>238125</xdr:rowOff>
    </xdr:from>
    <xdr:ext cx="952500" cy="952500"/>
    <xdr:pic>
      <xdr:nvPicPr>
        <xdr:cNvPr id="848" name="Picture 847">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1012</xdr:row>
      <xdr:rowOff>238125</xdr:rowOff>
    </xdr:from>
    <xdr:ext cx="952500" cy="952500"/>
    <xdr:pic>
      <xdr:nvPicPr>
        <xdr:cNvPr id="849" name="Picture 848">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1013</xdr:row>
      <xdr:rowOff>238125</xdr:rowOff>
    </xdr:from>
    <xdr:ext cx="952500" cy="952500"/>
    <xdr:pic>
      <xdr:nvPicPr>
        <xdr:cNvPr id="850" name="Picture 849">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1014</xdr:row>
      <xdr:rowOff>238125</xdr:rowOff>
    </xdr:from>
    <xdr:ext cx="952500" cy="952500"/>
    <xdr:pic>
      <xdr:nvPicPr>
        <xdr:cNvPr id="851" name="Picture 850">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1015</xdr:row>
      <xdr:rowOff>238125</xdr:rowOff>
    </xdr:from>
    <xdr:ext cx="952500" cy="952500"/>
    <xdr:pic>
      <xdr:nvPicPr>
        <xdr:cNvPr id="852" name="Picture 85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1016</xdr:row>
      <xdr:rowOff>238125</xdr:rowOff>
    </xdr:from>
    <xdr:ext cx="952500" cy="952500"/>
    <xdr:pic>
      <xdr:nvPicPr>
        <xdr:cNvPr id="853" name="Picture 852">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1017</xdr:row>
      <xdr:rowOff>238125</xdr:rowOff>
    </xdr:from>
    <xdr:ext cx="952500" cy="952500"/>
    <xdr:pic>
      <xdr:nvPicPr>
        <xdr:cNvPr id="854" name="Picture 853">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1018</xdr:row>
      <xdr:rowOff>238125</xdr:rowOff>
    </xdr:from>
    <xdr:ext cx="952500" cy="952500"/>
    <xdr:pic>
      <xdr:nvPicPr>
        <xdr:cNvPr id="855" name="Picture 854">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1019</xdr:row>
      <xdr:rowOff>238125</xdr:rowOff>
    </xdr:from>
    <xdr:ext cx="952500" cy="952500"/>
    <xdr:pic>
      <xdr:nvPicPr>
        <xdr:cNvPr id="856" name="Picture 855">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1020</xdr:row>
      <xdr:rowOff>238125</xdr:rowOff>
    </xdr:from>
    <xdr:ext cx="952500" cy="952500"/>
    <xdr:pic>
      <xdr:nvPicPr>
        <xdr:cNvPr id="857" name="Picture 856">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1021</xdr:row>
      <xdr:rowOff>238125</xdr:rowOff>
    </xdr:from>
    <xdr:ext cx="952500" cy="952500"/>
    <xdr:pic>
      <xdr:nvPicPr>
        <xdr:cNvPr id="858" name="Picture 85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1022</xdr:row>
      <xdr:rowOff>238125</xdr:rowOff>
    </xdr:from>
    <xdr:ext cx="952500" cy="952500"/>
    <xdr:pic>
      <xdr:nvPicPr>
        <xdr:cNvPr id="859" name="Picture 858">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1023</xdr:row>
      <xdr:rowOff>238125</xdr:rowOff>
    </xdr:from>
    <xdr:ext cx="952500" cy="952500"/>
    <xdr:pic>
      <xdr:nvPicPr>
        <xdr:cNvPr id="860" name="Picture 85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1024</xdr:row>
      <xdr:rowOff>238125</xdr:rowOff>
    </xdr:from>
    <xdr:ext cx="952500" cy="952500"/>
    <xdr:pic>
      <xdr:nvPicPr>
        <xdr:cNvPr id="861" name="Picture 860">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1025</xdr:row>
      <xdr:rowOff>238125</xdr:rowOff>
    </xdr:from>
    <xdr:ext cx="952500" cy="952500"/>
    <xdr:pic>
      <xdr:nvPicPr>
        <xdr:cNvPr id="862" name="Picture 861">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1026</xdr:row>
      <xdr:rowOff>238125</xdr:rowOff>
    </xdr:from>
    <xdr:ext cx="952500" cy="952500"/>
    <xdr:pic>
      <xdr:nvPicPr>
        <xdr:cNvPr id="863" name="Picture 862">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1027</xdr:row>
      <xdr:rowOff>238125</xdr:rowOff>
    </xdr:from>
    <xdr:ext cx="952500" cy="952500"/>
    <xdr:pic>
      <xdr:nvPicPr>
        <xdr:cNvPr id="864" name="Picture 863">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1028</xdr:row>
      <xdr:rowOff>238125</xdr:rowOff>
    </xdr:from>
    <xdr:ext cx="952500" cy="952500"/>
    <xdr:pic>
      <xdr:nvPicPr>
        <xdr:cNvPr id="865" name="Picture 864">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1029</xdr:row>
      <xdr:rowOff>238125</xdr:rowOff>
    </xdr:from>
    <xdr:ext cx="952500" cy="952500"/>
    <xdr:pic>
      <xdr:nvPicPr>
        <xdr:cNvPr id="866" name="Picture 865">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513" cstate="print"/>
        <a:stretch>
          <a:fillRect/>
        </a:stretch>
      </xdr:blipFill>
      <xdr:spPr>
        <a:xfrm>
          <a:off x="0" y="0"/>
          <a:ext cx="952500" cy="952500"/>
        </a:xfrm>
        <a:prstGeom prst="rect">
          <a:avLst/>
        </a:prstGeom>
      </xdr:spPr>
    </xdr:pic>
    <xdr:clientData/>
  </xdr:oneCellAnchor>
  <xdr:oneCellAnchor>
    <xdr:from>
      <xdr:col>3</xdr:col>
      <xdr:colOff>47625</xdr:colOff>
      <xdr:row>1032</xdr:row>
      <xdr:rowOff>238125</xdr:rowOff>
    </xdr:from>
    <xdr:ext cx="952500" cy="952500"/>
    <xdr:pic>
      <xdr:nvPicPr>
        <xdr:cNvPr id="867" name="Picture 866">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514" cstate="print"/>
        <a:stretch>
          <a:fillRect/>
        </a:stretch>
      </xdr:blipFill>
      <xdr:spPr>
        <a:xfrm>
          <a:off x="0" y="0"/>
          <a:ext cx="952500" cy="952500"/>
        </a:xfrm>
        <a:prstGeom prst="rect">
          <a:avLst/>
        </a:prstGeom>
      </xdr:spPr>
    </xdr:pic>
    <xdr:clientData/>
  </xdr:oneCellAnchor>
  <xdr:oneCellAnchor>
    <xdr:from>
      <xdr:col>3</xdr:col>
      <xdr:colOff>47625</xdr:colOff>
      <xdr:row>1033</xdr:row>
      <xdr:rowOff>238125</xdr:rowOff>
    </xdr:from>
    <xdr:ext cx="952500" cy="952500"/>
    <xdr:pic>
      <xdr:nvPicPr>
        <xdr:cNvPr id="868" name="Picture 867">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515" cstate="print"/>
        <a:stretch>
          <a:fillRect/>
        </a:stretch>
      </xdr:blipFill>
      <xdr:spPr>
        <a:xfrm>
          <a:off x="0" y="0"/>
          <a:ext cx="952500" cy="952500"/>
        </a:xfrm>
        <a:prstGeom prst="rect">
          <a:avLst/>
        </a:prstGeom>
      </xdr:spPr>
    </xdr:pic>
    <xdr:clientData/>
  </xdr:oneCellAnchor>
  <xdr:oneCellAnchor>
    <xdr:from>
      <xdr:col>3</xdr:col>
      <xdr:colOff>47625</xdr:colOff>
      <xdr:row>1042</xdr:row>
      <xdr:rowOff>238125</xdr:rowOff>
    </xdr:from>
    <xdr:ext cx="952500" cy="428625"/>
    <xdr:pic>
      <xdr:nvPicPr>
        <xdr:cNvPr id="869" name="Picture 868">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516" cstate="print"/>
        <a:stretch>
          <a:fillRect/>
        </a:stretch>
      </xdr:blipFill>
      <xdr:spPr>
        <a:xfrm>
          <a:off x="0" y="0"/>
          <a:ext cx="952500" cy="428625"/>
        </a:xfrm>
        <a:prstGeom prst="rect">
          <a:avLst/>
        </a:prstGeom>
      </xdr:spPr>
    </xdr:pic>
    <xdr:clientData/>
  </xdr:oneCellAnchor>
  <xdr:oneCellAnchor>
    <xdr:from>
      <xdr:col>3</xdr:col>
      <xdr:colOff>47625</xdr:colOff>
      <xdr:row>1043</xdr:row>
      <xdr:rowOff>238125</xdr:rowOff>
    </xdr:from>
    <xdr:ext cx="952500" cy="952500"/>
    <xdr:pic>
      <xdr:nvPicPr>
        <xdr:cNvPr id="870" name="Picture 869">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517" cstate="print"/>
        <a:stretch>
          <a:fillRect/>
        </a:stretch>
      </xdr:blipFill>
      <xdr:spPr>
        <a:xfrm>
          <a:off x="0" y="0"/>
          <a:ext cx="952500" cy="952500"/>
        </a:xfrm>
        <a:prstGeom prst="rect">
          <a:avLst/>
        </a:prstGeom>
      </xdr:spPr>
    </xdr:pic>
    <xdr:clientData/>
  </xdr:oneCellAnchor>
  <xdr:oneCellAnchor>
    <xdr:from>
      <xdr:col>3</xdr:col>
      <xdr:colOff>47625</xdr:colOff>
      <xdr:row>1046</xdr:row>
      <xdr:rowOff>238125</xdr:rowOff>
    </xdr:from>
    <xdr:ext cx="952500" cy="952500"/>
    <xdr:pic>
      <xdr:nvPicPr>
        <xdr:cNvPr id="871" name="Picture 870">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518" cstate="print"/>
        <a:stretch>
          <a:fillRect/>
        </a:stretch>
      </xdr:blipFill>
      <xdr:spPr>
        <a:xfrm>
          <a:off x="0" y="0"/>
          <a:ext cx="952500" cy="952500"/>
        </a:xfrm>
        <a:prstGeom prst="rect">
          <a:avLst/>
        </a:prstGeom>
      </xdr:spPr>
    </xdr:pic>
    <xdr:clientData/>
  </xdr:oneCellAnchor>
  <xdr:oneCellAnchor>
    <xdr:from>
      <xdr:col>3</xdr:col>
      <xdr:colOff>47625</xdr:colOff>
      <xdr:row>1047</xdr:row>
      <xdr:rowOff>238125</xdr:rowOff>
    </xdr:from>
    <xdr:ext cx="952500" cy="952500"/>
    <xdr:pic>
      <xdr:nvPicPr>
        <xdr:cNvPr id="872" name="Picture 871">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519" cstate="print"/>
        <a:stretch>
          <a:fillRect/>
        </a:stretch>
      </xdr:blipFill>
      <xdr:spPr>
        <a:xfrm>
          <a:off x="0" y="0"/>
          <a:ext cx="952500" cy="952500"/>
        </a:xfrm>
        <a:prstGeom prst="rect">
          <a:avLst/>
        </a:prstGeom>
      </xdr:spPr>
    </xdr:pic>
    <xdr:clientData/>
  </xdr:oneCellAnchor>
  <xdr:oneCellAnchor>
    <xdr:from>
      <xdr:col>3</xdr:col>
      <xdr:colOff>47625</xdr:colOff>
      <xdr:row>1048</xdr:row>
      <xdr:rowOff>238125</xdr:rowOff>
    </xdr:from>
    <xdr:ext cx="952500" cy="952500"/>
    <xdr:pic>
      <xdr:nvPicPr>
        <xdr:cNvPr id="873" name="Picture 872">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520" cstate="print"/>
        <a:stretch>
          <a:fillRect/>
        </a:stretch>
      </xdr:blipFill>
      <xdr:spPr>
        <a:xfrm>
          <a:off x="0" y="0"/>
          <a:ext cx="952500" cy="952500"/>
        </a:xfrm>
        <a:prstGeom prst="rect">
          <a:avLst/>
        </a:prstGeom>
      </xdr:spPr>
    </xdr:pic>
    <xdr:clientData/>
  </xdr:oneCellAnchor>
  <xdr:oneCellAnchor>
    <xdr:from>
      <xdr:col>3</xdr:col>
      <xdr:colOff>47625</xdr:colOff>
      <xdr:row>1049</xdr:row>
      <xdr:rowOff>238125</xdr:rowOff>
    </xdr:from>
    <xdr:ext cx="952500" cy="819150"/>
    <xdr:pic>
      <xdr:nvPicPr>
        <xdr:cNvPr id="874" name="Picture 873">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521" cstate="print"/>
        <a:stretch>
          <a:fillRect/>
        </a:stretch>
      </xdr:blipFill>
      <xdr:spPr>
        <a:xfrm>
          <a:off x="0" y="0"/>
          <a:ext cx="952500" cy="819150"/>
        </a:xfrm>
        <a:prstGeom prst="rect">
          <a:avLst/>
        </a:prstGeom>
      </xdr:spPr>
    </xdr:pic>
    <xdr:clientData/>
  </xdr:oneCellAnchor>
  <xdr:oneCellAnchor>
    <xdr:from>
      <xdr:col>3</xdr:col>
      <xdr:colOff>47625</xdr:colOff>
      <xdr:row>1050</xdr:row>
      <xdr:rowOff>238125</xdr:rowOff>
    </xdr:from>
    <xdr:ext cx="952500" cy="695325"/>
    <xdr:pic>
      <xdr:nvPicPr>
        <xdr:cNvPr id="875" name="Picture 874">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522" cstate="print"/>
        <a:stretch>
          <a:fillRect/>
        </a:stretch>
      </xdr:blipFill>
      <xdr:spPr>
        <a:xfrm>
          <a:off x="0" y="0"/>
          <a:ext cx="952500" cy="695325"/>
        </a:xfrm>
        <a:prstGeom prst="rect">
          <a:avLst/>
        </a:prstGeom>
      </xdr:spPr>
    </xdr:pic>
    <xdr:clientData/>
  </xdr:oneCellAnchor>
  <xdr:oneCellAnchor>
    <xdr:from>
      <xdr:col>3</xdr:col>
      <xdr:colOff>47625</xdr:colOff>
      <xdr:row>1051</xdr:row>
      <xdr:rowOff>238125</xdr:rowOff>
    </xdr:from>
    <xdr:ext cx="952500" cy="952500"/>
    <xdr:pic>
      <xdr:nvPicPr>
        <xdr:cNvPr id="876" name="Picture 875">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523" cstate="print"/>
        <a:stretch>
          <a:fillRect/>
        </a:stretch>
      </xdr:blipFill>
      <xdr:spPr>
        <a:xfrm>
          <a:off x="0" y="0"/>
          <a:ext cx="952500" cy="952500"/>
        </a:xfrm>
        <a:prstGeom prst="rect">
          <a:avLst/>
        </a:prstGeom>
      </xdr:spPr>
    </xdr:pic>
    <xdr:clientData/>
  </xdr:oneCellAnchor>
  <xdr:oneCellAnchor>
    <xdr:from>
      <xdr:col>3</xdr:col>
      <xdr:colOff>47625</xdr:colOff>
      <xdr:row>1052</xdr:row>
      <xdr:rowOff>238125</xdr:rowOff>
    </xdr:from>
    <xdr:ext cx="952500" cy="952500"/>
    <xdr:pic>
      <xdr:nvPicPr>
        <xdr:cNvPr id="877" name="Picture 876">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524" cstate="print"/>
        <a:stretch>
          <a:fillRect/>
        </a:stretch>
      </xdr:blipFill>
      <xdr:spPr>
        <a:xfrm>
          <a:off x="0" y="0"/>
          <a:ext cx="952500" cy="952500"/>
        </a:xfrm>
        <a:prstGeom prst="rect">
          <a:avLst/>
        </a:prstGeom>
      </xdr:spPr>
    </xdr:pic>
    <xdr:clientData/>
  </xdr:oneCellAnchor>
  <xdr:oneCellAnchor>
    <xdr:from>
      <xdr:col>3</xdr:col>
      <xdr:colOff>47625</xdr:colOff>
      <xdr:row>1053</xdr:row>
      <xdr:rowOff>238125</xdr:rowOff>
    </xdr:from>
    <xdr:ext cx="952500" cy="952500"/>
    <xdr:pic>
      <xdr:nvPicPr>
        <xdr:cNvPr id="878" name="Picture 877">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525" cstate="print"/>
        <a:stretch>
          <a:fillRect/>
        </a:stretch>
      </xdr:blipFill>
      <xdr:spPr>
        <a:xfrm>
          <a:off x="0" y="0"/>
          <a:ext cx="952500" cy="952500"/>
        </a:xfrm>
        <a:prstGeom prst="rect">
          <a:avLst/>
        </a:prstGeom>
      </xdr:spPr>
    </xdr:pic>
    <xdr:clientData/>
  </xdr:oneCellAnchor>
  <xdr:oneCellAnchor>
    <xdr:from>
      <xdr:col>3</xdr:col>
      <xdr:colOff>47625</xdr:colOff>
      <xdr:row>1056</xdr:row>
      <xdr:rowOff>238125</xdr:rowOff>
    </xdr:from>
    <xdr:ext cx="952500" cy="952500"/>
    <xdr:pic>
      <xdr:nvPicPr>
        <xdr:cNvPr id="879" name="Picture 878">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526" cstate="print"/>
        <a:stretch>
          <a:fillRect/>
        </a:stretch>
      </xdr:blipFill>
      <xdr:spPr>
        <a:xfrm>
          <a:off x="0" y="0"/>
          <a:ext cx="952500" cy="952500"/>
        </a:xfrm>
        <a:prstGeom prst="rect">
          <a:avLst/>
        </a:prstGeom>
      </xdr:spPr>
    </xdr:pic>
    <xdr:clientData/>
  </xdr:oneCellAnchor>
  <xdr:oneCellAnchor>
    <xdr:from>
      <xdr:col>3</xdr:col>
      <xdr:colOff>47625</xdr:colOff>
      <xdr:row>1057</xdr:row>
      <xdr:rowOff>238125</xdr:rowOff>
    </xdr:from>
    <xdr:ext cx="952500" cy="952500"/>
    <xdr:pic>
      <xdr:nvPicPr>
        <xdr:cNvPr id="880" name="Picture 879">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527" cstate="print"/>
        <a:stretch>
          <a:fillRect/>
        </a:stretch>
      </xdr:blipFill>
      <xdr:spPr>
        <a:xfrm>
          <a:off x="0" y="0"/>
          <a:ext cx="952500" cy="952500"/>
        </a:xfrm>
        <a:prstGeom prst="rect">
          <a:avLst/>
        </a:prstGeom>
      </xdr:spPr>
    </xdr:pic>
    <xdr:clientData/>
  </xdr:oneCellAnchor>
  <xdr:oneCellAnchor>
    <xdr:from>
      <xdr:col>3</xdr:col>
      <xdr:colOff>47625</xdr:colOff>
      <xdr:row>1058</xdr:row>
      <xdr:rowOff>238125</xdr:rowOff>
    </xdr:from>
    <xdr:ext cx="952500" cy="952500"/>
    <xdr:pic>
      <xdr:nvPicPr>
        <xdr:cNvPr id="881" name="Picture 880">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528" cstate="print"/>
        <a:stretch>
          <a:fillRect/>
        </a:stretch>
      </xdr:blipFill>
      <xdr:spPr>
        <a:xfrm>
          <a:off x="0" y="0"/>
          <a:ext cx="952500" cy="952500"/>
        </a:xfrm>
        <a:prstGeom prst="rect">
          <a:avLst/>
        </a:prstGeom>
      </xdr:spPr>
    </xdr:pic>
    <xdr:clientData/>
  </xdr:oneCellAnchor>
  <xdr:oneCellAnchor>
    <xdr:from>
      <xdr:col>3</xdr:col>
      <xdr:colOff>47625</xdr:colOff>
      <xdr:row>1059</xdr:row>
      <xdr:rowOff>238125</xdr:rowOff>
    </xdr:from>
    <xdr:ext cx="952500" cy="952500"/>
    <xdr:pic>
      <xdr:nvPicPr>
        <xdr:cNvPr id="882" name="Picture 881">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529" cstate="print"/>
        <a:stretch>
          <a:fillRect/>
        </a:stretch>
      </xdr:blipFill>
      <xdr:spPr>
        <a:xfrm>
          <a:off x="0" y="0"/>
          <a:ext cx="952500" cy="952500"/>
        </a:xfrm>
        <a:prstGeom prst="rect">
          <a:avLst/>
        </a:prstGeom>
      </xdr:spPr>
    </xdr:pic>
    <xdr:clientData/>
  </xdr:oneCellAnchor>
  <xdr:oneCellAnchor>
    <xdr:from>
      <xdr:col>3</xdr:col>
      <xdr:colOff>47625</xdr:colOff>
      <xdr:row>1062</xdr:row>
      <xdr:rowOff>238125</xdr:rowOff>
    </xdr:from>
    <xdr:ext cx="952500" cy="952500"/>
    <xdr:pic>
      <xdr:nvPicPr>
        <xdr:cNvPr id="883" name="Picture 882">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530" cstate="print"/>
        <a:stretch>
          <a:fillRect/>
        </a:stretch>
      </xdr:blipFill>
      <xdr:spPr>
        <a:xfrm>
          <a:off x="0" y="0"/>
          <a:ext cx="952500" cy="952500"/>
        </a:xfrm>
        <a:prstGeom prst="rect">
          <a:avLst/>
        </a:prstGeom>
      </xdr:spPr>
    </xdr:pic>
    <xdr:clientData/>
  </xdr:oneCellAnchor>
  <xdr:oneCellAnchor>
    <xdr:from>
      <xdr:col>3</xdr:col>
      <xdr:colOff>47625</xdr:colOff>
      <xdr:row>1063</xdr:row>
      <xdr:rowOff>238125</xdr:rowOff>
    </xdr:from>
    <xdr:ext cx="952500" cy="952500"/>
    <xdr:pic>
      <xdr:nvPicPr>
        <xdr:cNvPr id="884" name="Picture 883">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531" cstate="print"/>
        <a:stretch>
          <a:fillRect/>
        </a:stretch>
      </xdr:blipFill>
      <xdr:spPr>
        <a:xfrm>
          <a:off x="0" y="0"/>
          <a:ext cx="952500" cy="952500"/>
        </a:xfrm>
        <a:prstGeom prst="rect">
          <a:avLst/>
        </a:prstGeom>
      </xdr:spPr>
    </xdr:pic>
    <xdr:clientData/>
  </xdr:oneCellAnchor>
  <xdr:oneCellAnchor>
    <xdr:from>
      <xdr:col>3</xdr:col>
      <xdr:colOff>47625</xdr:colOff>
      <xdr:row>1064</xdr:row>
      <xdr:rowOff>238125</xdr:rowOff>
    </xdr:from>
    <xdr:ext cx="952500" cy="952500"/>
    <xdr:pic>
      <xdr:nvPicPr>
        <xdr:cNvPr id="885" name="Picture 884">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532" cstate="print"/>
        <a:stretch>
          <a:fillRect/>
        </a:stretch>
      </xdr:blipFill>
      <xdr:spPr>
        <a:xfrm>
          <a:off x="0" y="0"/>
          <a:ext cx="952500" cy="952500"/>
        </a:xfrm>
        <a:prstGeom prst="rect">
          <a:avLst/>
        </a:prstGeom>
      </xdr:spPr>
    </xdr:pic>
    <xdr:clientData/>
  </xdr:oneCellAnchor>
  <xdr:oneCellAnchor>
    <xdr:from>
      <xdr:col>3</xdr:col>
      <xdr:colOff>47625</xdr:colOff>
      <xdr:row>1065</xdr:row>
      <xdr:rowOff>238125</xdr:rowOff>
    </xdr:from>
    <xdr:ext cx="952500" cy="952500"/>
    <xdr:pic>
      <xdr:nvPicPr>
        <xdr:cNvPr id="886" name="Picture 885">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533" cstate="print"/>
        <a:stretch>
          <a:fillRect/>
        </a:stretch>
      </xdr:blipFill>
      <xdr:spPr>
        <a:xfrm>
          <a:off x="0" y="0"/>
          <a:ext cx="952500" cy="952500"/>
        </a:xfrm>
        <a:prstGeom prst="rect">
          <a:avLst/>
        </a:prstGeom>
      </xdr:spPr>
    </xdr:pic>
    <xdr:clientData/>
  </xdr:oneCellAnchor>
  <xdr:oneCellAnchor>
    <xdr:from>
      <xdr:col>3</xdr:col>
      <xdr:colOff>47625</xdr:colOff>
      <xdr:row>1066</xdr:row>
      <xdr:rowOff>238125</xdr:rowOff>
    </xdr:from>
    <xdr:ext cx="952500" cy="952500"/>
    <xdr:pic>
      <xdr:nvPicPr>
        <xdr:cNvPr id="887" name="Picture 886">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534" cstate="print"/>
        <a:stretch>
          <a:fillRect/>
        </a:stretch>
      </xdr:blipFill>
      <xdr:spPr>
        <a:xfrm>
          <a:off x="0" y="0"/>
          <a:ext cx="952500" cy="952500"/>
        </a:xfrm>
        <a:prstGeom prst="rect">
          <a:avLst/>
        </a:prstGeom>
      </xdr:spPr>
    </xdr:pic>
    <xdr:clientData/>
  </xdr:oneCellAnchor>
  <xdr:oneCellAnchor>
    <xdr:from>
      <xdr:col>3</xdr:col>
      <xdr:colOff>47625</xdr:colOff>
      <xdr:row>1067</xdr:row>
      <xdr:rowOff>238125</xdr:rowOff>
    </xdr:from>
    <xdr:ext cx="952500" cy="952500"/>
    <xdr:pic>
      <xdr:nvPicPr>
        <xdr:cNvPr id="888" name="Picture 887">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532" cstate="print"/>
        <a:stretch>
          <a:fillRect/>
        </a:stretch>
      </xdr:blipFill>
      <xdr:spPr>
        <a:xfrm>
          <a:off x="0" y="0"/>
          <a:ext cx="952500" cy="952500"/>
        </a:xfrm>
        <a:prstGeom prst="rect">
          <a:avLst/>
        </a:prstGeom>
      </xdr:spPr>
    </xdr:pic>
    <xdr:clientData/>
  </xdr:oneCellAnchor>
  <xdr:oneCellAnchor>
    <xdr:from>
      <xdr:col>3</xdr:col>
      <xdr:colOff>47625</xdr:colOff>
      <xdr:row>1068</xdr:row>
      <xdr:rowOff>238125</xdr:rowOff>
    </xdr:from>
    <xdr:ext cx="952500" cy="952500"/>
    <xdr:pic>
      <xdr:nvPicPr>
        <xdr:cNvPr id="889" name="Picture 888">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535" cstate="print"/>
        <a:stretch>
          <a:fillRect/>
        </a:stretch>
      </xdr:blipFill>
      <xdr:spPr>
        <a:xfrm>
          <a:off x="0" y="0"/>
          <a:ext cx="952500" cy="952500"/>
        </a:xfrm>
        <a:prstGeom prst="rect">
          <a:avLst/>
        </a:prstGeom>
      </xdr:spPr>
    </xdr:pic>
    <xdr:clientData/>
  </xdr:oneCellAnchor>
  <xdr:oneCellAnchor>
    <xdr:from>
      <xdr:col>3</xdr:col>
      <xdr:colOff>47625</xdr:colOff>
      <xdr:row>1069</xdr:row>
      <xdr:rowOff>238125</xdr:rowOff>
    </xdr:from>
    <xdr:ext cx="952500" cy="952500"/>
    <xdr:pic>
      <xdr:nvPicPr>
        <xdr:cNvPr id="890" name="Picture 889">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536" cstate="print"/>
        <a:stretch>
          <a:fillRect/>
        </a:stretch>
      </xdr:blipFill>
      <xdr:spPr>
        <a:xfrm>
          <a:off x="0" y="0"/>
          <a:ext cx="952500" cy="952500"/>
        </a:xfrm>
        <a:prstGeom prst="rect">
          <a:avLst/>
        </a:prstGeom>
      </xdr:spPr>
    </xdr:pic>
    <xdr:clientData/>
  </xdr:oneCellAnchor>
  <xdr:oneCellAnchor>
    <xdr:from>
      <xdr:col>3</xdr:col>
      <xdr:colOff>47625</xdr:colOff>
      <xdr:row>1070</xdr:row>
      <xdr:rowOff>238125</xdr:rowOff>
    </xdr:from>
    <xdr:ext cx="952500" cy="1019175"/>
    <xdr:pic>
      <xdr:nvPicPr>
        <xdr:cNvPr id="891" name="Picture 890">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537" cstate="print"/>
        <a:stretch>
          <a:fillRect/>
        </a:stretch>
      </xdr:blipFill>
      <xdr:spPr>
        <a:xfrm>
          <a:off x="0" y="0"/>
          <a:ext cx="952500" cy="1019175"/>
        </a:xfrm>
        <a:prstGeom prst="rect">
          <a:avLst/>
        </a:prstGeom>
      </xdr:spPr>
    </xdr:pic>
    <xdr:clientData/>
  </xdr:oneCellAnchor>
  <xdr:oneCellAnchor>
    <xdr:from>
      <xdr:col>3</xdr:col>
      <xdr:colOff>47625</xdr:colOff>
      <xdr:row>1071</xdr:row>
      <xdr:rowOff>238125</xdr:rowOff>
    </xdr:from>
    <xdr:ext cx="952500" cy="952500"/>
    <xdr:pic>
      <xdr:nvPicPr>
        <xdr:cNvPr id="892" name="Picture 891">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538" cstate="print"/>
        <a:stretch>
          <a:fillRect/>
        </a:stretch>
      </xdr:blipFill>
      <xdr:spPr>
        <a:xfrm>
          <a:off x="0" y="0"/>
          <a:ext cx="952500" cy="952500"/>
        </a:xfrm>
        <a:prstGeom prst="rect">
          <a:avLst/>
        </a:prstGeom>
      </xdr:spPr>
    </xdr:pic>
    <xdr:clientData/>
  </xdr:oneCellAnchor>
  <xdr:oneCellAnchor>
    <xdr:from>
      <xdr:col>3</xdr:col>
      <xdr:colOff>47625</xdr:colOff>
      <xdr:row>1072</xdr:row>
      <xdr:rowOff>238125</xdr:rowOff>
    </xdr:from>
    <xdr:ext cx="952500" cy="952500"/>
    <xdr:pic>
      <xdr:nvPicPr>
        <xdr:cNvPr id="893" name="Picture 89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539" cstate="print"/>
        <a:stretch>
          <a:fillRect/>
        </a:stretch>
      </xdr:blipFill>
      <xdr:spPr>
        <a:xfrm>
          <a:off x="0" y="0"/>
          <a:ext cx="952500" cy="952500"/>
        </a:xfrm>
        <a:prstGeom prst="rect">
          <a:avLst/>
        </a:prstGeom>
      </xdr:spPr>
    </xdr:pic>
    <xdr:clientData/>
  </xdr:oneCellAnchor>
  <xdr:oneCellAnchor>
    <xdr:from>
      <xdr:col>3</xdr:col>
      <xdr:colOff>47625</xdr:colOff>
      <xdr:row>1073</xdr:row>
      <xdr:rowOff>238125</xdr:rowOff>
    </xdr:from>
    <xdr:ext cx="952500" cy="952500"/>
    <xdr:pic>
      <xdr:nvPicPr>
        <xdr:cNvPr id="894" name="Picture 89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540" cstate="print"/>
        <a:stretch>
          <a:fillRect/>
        </a:stretch>
      </xdr:blipFill>
      <xdr:spPr>
        <a:xfrm>
          <a:off x="0" y="0"/>
          <a:ext cx="952500" cy="952500"/>
        </a:xfrm>
        <a:prstGeom prst="rect">
          <a:avLst/>
        </a:prstGeom>
      </xdr:spPr>
    </xdr:pic>
    <xdr:clientData/>
  </xdr:oneCellAnchor>
  <xdr:oneCellAnchor>
    <xdr:from>
      <xdr:col>3</xdr:col>
      <xdr:colOff>47625</xdr:colOff>
      <xdr:row>1074</xdr:row>
      <xdr:rowOff>238125</xdr:rowOff>
    </xdr:from>
    <xdr:ext cx="952500" cy="952500"/>
    <xdr:pic>
      <xdr:nvPicPr>
        <xdr:cNvPr id="895" name="Picture 894">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541" cstate="print"/>
        <a:stretch>
          <a:fillRect/>
        </a:stretch>
      </xdr:blipFill>
      <xdr:spPr>
        <a:xfrm>
          <a:off x="0" y="0"/>
          <a:ext cx="952500" cy="952500"/>
        </a:xfrm>
        <a:prstGeom prst="rect">
          <a:avLst/>
        </a:prstGeom>
      </xdr:spPr>
    </xdr:pic>
    <xdr:clientData/>
  </xdr:oneCellAnchor>
  <xdr:oneCellAnchor>
    <xdr:from>
      <xdr:col>3</xdr:col>
      <xdr:colOff>47625</xdr:colOff>
      <xdr:row>1075</xdr:row>
      <xdr:rowOff>238125</xdr:rowOff>
    </xdr:from>
    <xdr:ext cx="952500" cy="952500"/>
    <xdr:pic>
      <xdr:nvPicPr>
        <xdr:cNvPr id="896" name="Picture 895">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542" cstate="print"/>
        <a:stretch>
          <a:fillRect/>
        </a:stretch>
      </xdr:blipFill>
      <xdr:spPr>
        <a:xfrm>
          <a:off x="0" y="0"/>
          <a:ext cx="952500" cy="952500"/>
        </a:xfrm>
        <a:prstGeom prst="rect">
          <a:avLst/>
        </a:prstGeom>
      </xdr:spPr>
    </xdr:pic>
    <xdr:clientData/>
  </xdr:oneCellAnchor>
  <xdr:oneCellAnchor>
    <xdr:from>
      <xdr:col>3</xdr:col>
      <xdr:colOff>47625</xdr:colOff>
      <xdr:row>1076</xdr:row>
      <xdr:rowOff>238125</xdr:rowOff>
    </xdr:from>
    <xdr:ext cx="952500" cy="952500"/>
    <xdr:pic>
      <xdr:nvPicPr>
        <xdr:cNvPr id="897" name="Picture 896">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543" cstate="print"/>
        <a:stretch>
          <a:fillRect/>
        </a:stretch>
      </xdr:blipFill>
      <xdr:spPr>
        <a:xfrm>
          <a:off x="0" y="0"/>
          <a:ext cx="952500" cy="952500"/>
        </a:xfrm>
        <a:prstGeom prst="rect">
          <a:avLst/>
        </a:prstGeom>
      </xdr:spPr>
    </xdr:pic>
    <xdr:clientData/>
  </xdr:oneCellAnchor>
  <xdr:oneCellAnchor>
    <xdr:from>
      <xdr:col>3</xdr:col>
      <xdr:colOff>47625</xdr:colOff>
      <xdr:row>1077</xdr:row>
      <xdr:rowOff>238125</xdr:rowOff>
    </xdr:from>
    <xdr:ext cx="952500" cy="952500"/>
    <xdr:pic>
      <xdr:nvPicPr>
        <xdr:cNvPr id="898" name="Picture 897">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544" cstate="print"/>
        <a:stretch>
          <a:fillRect/>
        </a:stretch>
      </xdr:blipFill>
      <xdr:spPr>
        <a:xfrm>
          <a:off x="0" y="0"/>
          <a:ext cx="952500" cy="952500"/>
        </a:xfrm>
        <a:prstGeom prst="rect">
          <a:avLst/>
        </a:prstGeom>
      </xdr:spPr>
    </xdr:pic>
    <xdr:clientData/>
  </xdr:oneCellAnchor>
  <xdr:oneCellAnchor>
    <xdr:from>
      <xdr:col>3</xdr:col>
      <xdr:colOff>47625</xdr:colOff>
      <xdr:row>1078</xdr:row>
      <xdr:rowOff>238125</xdr:rowOff>
    </xdr:from>
    <xdr:ext cx="952500" cy="952500"/>
    <xdr:pic>
      <xdr:nvPicPr>
        <xdr:cNvPr id="899" name="Picture 898">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545" cstate="print"/>
        <a:stretch>
          <a:fillRect/>
        </a:stretch>
      </xdr:blipFill>
      <xdr:spPr>
        <a:xfrm>
          <a:off x="0" y="0"/>
          <a:ext cx="952500" cy="952500"/>
        </a:xfrm>
        <a:prstGeom prst="rect">
          <a:avLst/>
        </a:prstGeom>
      </xdr:spPr>
    </xdr:pic>
    <xdr:clientData/>
  </xdr:oneCellAnchor>
  <xdr:oneCellAnchor>
    <xdr:from>
      <xdr:col>3</xdr:col>
      <xdr:colOff>47625</xdr:colOff>
      <xdr:row>1079</xdr:row>
      <xdr:rowOff>238125</xdr:rowOff>
    </xdr:from>
    <xdr:ext cx="952500" cy="952500"/>
    <xdr:pic>
      <xdr:nvPicPr>
        <xdr:cNvPr id="900" name="Picture 899">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543" cstate="print"/>
        <a:stretch>
          <a:fillRect/>
        </a:stretch>
      </xdr:blipFill>
      <xdr:spPr>
        <a:xfrm>
          <a:off x="0" y="0"/>
          <a:ext cx="952500" cy="952500"/>
        </a:xfrm>
        <a:prstGeom prst="rect">
          <a:avLst/>
        </a:prstGeom>
      </xdr:spPr>
    </xdr:pic>
    <xdr:clientData/>
  </xdr:oneCellAnchor>
  <xdr:oneCellAnchor>
    <xdr:from>
      <xdr:col>3</xdr:col>
      <xdr:colOff>47625</xdr:colOff>
      <xdr:row>1080</xdr:row>
      <xdr:rowOff>238125</xdr:rowOff>
    </xdr:from>
    <xdr:ext cx="952500" cy="952500"/>
    <xdr:pic>
      <xdr:nvPicPr>
        <xdr:cNvPr id="901" name="Picture 900">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546" cstate="print"/>
        <a:stretch>
          <a:fillRect/>
        </a:stretch>
      </xdr:blipFill>
      <xdr:spPr>
        <a:xfrm>
          <a:off x="0" y="0"/>
          <a:ext cx="952500" cy="952500"/>
        </a:xfrm>
        <a:prstGeom prst="rect">
          <a:avLst/>
        </a:prstGeom>
      </xdr:spPr>
    </xdr:pic>
    <xdr:clientData/>
  </xdr:oneCellAnchor>
  <xdr:oneCellAnchor>
    <xdr:from>
      <xdr:col>3</xdr:col>
      <xdr:colOff>47625</xdr:colOff>
      <xdr:row>1081</xdr:row>
      <xdr:rowOff>238125</xdr:rowOff>
    </xdr:from>
    <xdr:ext cx="952500" cy="952500"/>
    <xdr:pic>
      <xdr:nvPicPr>
        <xdr:cNvPr id="902" name="Picture 901">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547" cstate="print"/>
        <a:stretch>
          <a:fillRect/>
        </a:stretch>
      </xdr:blipFill>
      <xdr:spPr>
        <a:xfrm>
          <a:off x="0" y="0"/>
          <a:ext cx="952500" cy="952500"/>
        </a:xfrm>
        <a:prstGeom prst="rect">
          <a:avLst/>
        </a:prstGeom>
      </xdr:spPr>
    </xdr:pic>
    <xdr:clientData/>
  </xdr:oneCellAnchor>
  <xdr:oneCellAnchor>
    <xdr:from>
      <xdr:col>3</xdr:col>
      <xdr:colOff>47625</xdr:colOff>
      <xdr:row>1082</xdr:row>
      <xdr:rowOff>238125</xdr:rowOff>
    </xdr:from>
    <xdr:ext cx="952500" cy="952500"/>
    <xdr:pic>
      <xdr:nvPicPr>
        <xdr:cNvPr id="903" name="Picture 902">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548" cstate="print"/>
        <a:stretch>
          <a:fillRect/>
        </a:stretch>
      </xdr:blipFill>
      <xdr:spPr>
        <a:xfrm>
          <a:off x="0" y="0"/>
          <a:ext cx="952500" cy="952500"/>
        </a:xfrm>
        <a:prstGeom prst="rect">
          <a:avLst/>
        </a:prstGeom>
      </xdr:spPr>
    </xdr:pic>
    <xdr:clientData/>
  </xdr:oneCellAnchor>
  <xdr:oneCellAnchor>
    <xdr:from>
      <xdr:col>3</xdr:col>
      <xdr:colOff>47625</xdr:colOff>
      <xdr:row>1083</xdr:row>
      <xdr:rowOff>238125</xdr:rowOff>
    </xdr:from>
    <xdr:ext cx="952500" cy="952500"/>
    <xdr:pic>
      <xdr:nvPicPr>
        <xdr:cNvPr id="904" name="Picture 903">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549" cstate="print"/>
        <a:stretch>
          <a:fillRect/>
        </a:stretch>
      </xdr:blipFill>
      <xdr:spPr>
        <a:xfrm>
          <a:off x="0" y="0"/>
          <a:ext cx="952500" cy="952500"/>
        </a:xfrm>
        <a:prstGeom prst="rect">
          <a:avLst/>
        </a:prstGeom>
      </xdr:spPr>
    </xdr:pic>
    <xdr:clientData/>
  </xdr:oneCellAnchor>
  <xdr:oneCellAnchor>
    <xdr:from>
      <xdr:col>3</xdr:col>
      <xdr:colOff>47625</xdr:colOff>
      <xdr:row>1084</xdr:row>
      <xdr:rowOff>238125</xdr:rowOff>
    </xdr:from>
    <xdr:ext cx="952500" cy="952500"/>
    <xdr:pic>
      <xdr:nvPicPr>
        <xdr:cNvPr id="905" name="Pictur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550" cstate="print"/>
        <a:stretch>
          <a:fillRect/>
        </a:stretch>
      </xdr:blipFill>
      <xdr:spPr>
        <a:xfrm>
          <a:off x="0" y="0"/>
          <a:ext cx="952500" cy="952500"/>
        </a:xfrm>
        <a:prstGeom prst="rect">
          <a:avLst/>
        </a:prstGeom>
      </xdr:spPr>
    </xdr:pic>
    <xdr:clientData/>
  </xdr:oneCellAnchor>
  <xdr:oneCellAnchor>
    <xdr:from>
      <xdr:col>3</xdr:col>
      <xdr:colOff>47625</xdr:colOff>
      <xdr:row>1085</xdr:row>
      <xdr:rowOff>238125</xdr:rowOff>
    </xdr:from>
    <xdr:ext cx="952500" cy="952500"/>
    <xdr:pic>
      <xdr:nvPicPr>
        <xdr:cNvPr id="906" name="Pictur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551" cstate="print"/>
        <a:stretch>
          <a:fillRect/>
        </a:stretch>
      </xdr:blipFill>
      <xdr:spPr>
        <a:xfrm>
          <a:off x="0" y="0"/>
          <a:ext cx="952500" cy="952500"/>
        </a:xfrm>
        <a:prstGeom prst="rect">
          <a:avLst/>
        </a:prstGeom>
      </xdr:spPr>
    </xdr:pic>
    <xdr:clientData/>
  </xdr:oneCellAnchor>
  <xdr:oneCellAnchor>
    <xdr:from>
      <xdr:col>3</xdr:col>
      <xdr:colOff>47625</xdr:colOff>
      <xdr:row>1086</xdr:row>
      <xdr:rowOff>238125</xdr:rowOff>
    </xdr:from>
    <xdr:ext cx="952500" cy="952500"/>
    <xdr:pic>
      <xdr:nvPicPr>
        <xdr:cNvPr id="907" name="Pictur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552" cstate="print"/>
        <a:stretch>
          <a:fillRect/>
        </a:stretch>
      </xdr:blipFill>
      <xdr:spPr>
        <a:xfrm>
          <a:off x="0" y="0"/>
          <a:ext cx="952500" cy="952500"/>
        </a:xfrm>
        <a:prstGeom prst="rect">
          <a:avLst/>
        </a:prstGeom>
      </xdr:spPr>
    </xdr:pic>
    <xdr:clientData/>
  </xdr:oneCellAnchor>
  <xdr:oneCellAnchor>
    <xdr:from>
      <xdr:col>3</xdr:col>
      <xdr:colOff>47625</xdr:colOff>
      <xdr:row>1087</xdr:row>
      <xdr:rowOff>238125</xdr:rowOff>
    </xdr:from>
    <xdr:ext cx="952500" cy="952500"/>
    <xdr:pic>
      <xdr:nvPicPr>
        <xdr:cNvPr id="908" name="Picture 907">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553" cstate="print"/>
        <a:stretch>
          <a:fillRect/>
        </a:stretch>
      </xdr:blipFill>
      <xdr:spPr>
        <a:xfrm>
          <a:off x="0" y="0"/>
          <a:ext cx="952500" cy="952500"/>
        </a:xfrm>
        <a:prstGeom prst="rect">
          <a:avLst/>
        </a:prstGeom>
      </xdr:spPr>
    </xdr:pic>
    <xdr:clientData/>
  </xdr:oneCellAnchor>
  <xdr:oneCellAnchor>
    <xdr:from>
      <xdr:col>3</xdr:col>
      <xdr:colOff>47625</xdr:colOff>
      <xdr:row>1088</xdr:row>
      <xdr:rowOff>238125</xdr:rowOff>
    </xdr:from>
    <xdr:ext cx="952500" cy="952500"/>
    <xdr:pic>
      <xdr:nvPicPr>
        <xdr:cNvPr id="909" name="Picture 908">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554" cstate="print"/>
        <a:stretch>
          <a:fillRect/>
        </a:stretch>
      </xdr:blipFill>
      <xdr:spPr>
        <a:xfrm>
          <a:off x="0" y="0"/>
          <a:ext cx="952500" cy="952500"/>
        </a:xfrm>
        <a:prstGeom prst="rect">
          <a:avLst/>
        </a:prstGeom>
      </xdr:spPr>
    </xdr:pic>
    <xdr:clientData/>
  </xdr:oneCellAnchor>
  <xdr:oneCellAnchor>
    <xdr:from>
      <xdr:col>3</xdr:col>
      <xdr:colOff>47625</xdr:colOff>
      <xdr:row>1115</xdr:row>
      <xdr:rowOff>238125</xdr:rowOff>
    </xdr:from>
    <xdr:ext cx="952500" cy="952500"/>
    <xdr:pic>
      <xdr:nvPicPr>
        <xdr:cNvPr id="910" name="Picture 909">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555" cstate="print"/>
        <a:stretch>
          <a:fillRect/>
        </a:stretch>
      </xdr:blipFill>
      <xdr:spPr>
        <a:xfrm>
          <a:off x="0" y="0"/>
          <a:ext cx="952500" cy="952500"/>
        </a:xfrm>
        <a:prstGeom prst="rect">
          <a:avLst/>
        </a:prstGeom>
      </xdr:spPr>
    </xdr:pic>
    <xdr:clientData/>
  </xdr:oneCellAnchor>
  <xdr:oneCellAnchor>
    <xdr:from>
      <xdr:col>3</xdr:col>
      <xdr:colOff>47625</xdr:colOff>
      <xdr:row>1116</xdr:row>
      <xdr:rowOff>238125</xdr:rowOff>
    </xdr:from>
    <xdr:ext cx="952500" cy="952500"/>
    <xdr:pic>
      <xdr:nvPicPr>
        <xdr:cNvPr id="911" name="Picture 910">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556" cstate="print"/>
        <a:stretch>
          <a:fillRect/>
        </a:stretch>
      </xdr:blipFill>
      <xdr:spPr>
        <a:xfrm>
          <a:off x="0" y="0"/>
          <a:ext cx="952500" cy="952500"/>
        </a:xfrm>
        <a:prstGeom prst="rect">
          <a:avLst/>
        </a:prstGeom>
      </xdr:spPr>
    </xdr:pic>
    <xdr:clientData/>
  </xdr:oneCellAnchor>
  <xdr:oneCellAnchor>
    <xdr:from>
      <xdr:col>3</xdr:col>
      <xdr:colOff>47625</xdr:colOff>
      <xdr:row>1117</xdr:row>
      <xdr:rowOff>238125</xdr:rowOff>
    </xdr:from>
    <xdr:ext cx="952500" cy="952500"/>
    <xdr:pic>
      <xdr:nvPicPr>
        <xdr:cNvPr id="912" name="Picture 91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557" cstate="print"/>
        <a:stretch>
          <a:fillRect/>
        </a:stretch>
      </xdr:blipFill>
      <xdr:spPr>
        <a:xfrm>
          <a:off x="0" y="0"/>
          <a:ext cx="952500" cy="952500"/>
        </a:xfrm>
        <a:prstGeom prst="rect">
          <a:avLst/>
        </a:prstGeom>
      </xdr:spPr>
    </xdr:pic>
    <xdr:clientData/>
  </xdr:oneCellAnchor>
  <xdr:oneCellAnchor>
    <xdr:from>
      <xdr:col>3</xdr:col>
      <xdr:colOff>47625</xdr:colOff>
      <xdr:row>1118</xdr:row>
      <xdr:rowOff>238125</xdr:rowOff>
    </xdr:from>
    <xdr:ext cx="952500" cy="952500"/>
    <xdr:pic>
      <xdr:nvPicPr>
        <xdr:cNvPr id="913" name="Picture 912">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558" cstate="print"/>
        <a:stretch>
          <a:fillRect/>
        </a:stretch>
      </xdr:blipFill>
      <xdr:spPr>
        <a:xfrm>
          <a:off x="0" y="0"/>
          <a:ext cx="952500" cy="952500"/>
        </a:xfrm>
        <a:prstGeom prst="rect">
          <a:avLst/>
        </a:prstGeom>
      </xdr:spPr>
    </xdr:pic>
    <xdr:clientData/>
  </xdr:oneCellAnchor>
  <xdr:oneCellAnchor>
    <xdr:from>
      <xdr:col>3</xdr:col>
      <xdr:colOff>47625</xdr:colOff>
      <xdr:row>1119</xdr:row>
      <xdr:rowOff>238125</xdr:rowOff>
    </xdr:from>
    <xdr:ext cx="952500" cy="952500"/>
    <xdr:pic>
      <xdr:nvPicPr>
        <xdr:cNvPr id="914" name="Picture 913">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559" cstate="print"/>
        <a:stretch>
          <a:fillRect/>
        </a:stretch>
      </xdr:blipFill>
      <xdr:spPr>
        <a:xfrm>
          <a:off x="0" y="0"/>
          <a:ext cx="952500" cy="952500"/>
        </a:xfrm>
        <a:prstGeom prst="rect">
          <a:avLst/>
        </a:prstGeom>
      </xdr:spPr>
    </xdr:pic>
    <xdr:clientData/>
  </xdr:oneCellAnchor>
  <xdr:oneCellAnchor>
    <xdr:from>
      <xdr:col>3</xdr:col>
      <xdr:colOff>47625</xdr:colOff>
      <xdr:row>1120</xdr:row>
      <xdr:rowOff>238125</xdr:rowOff>
    </xdr:from>
    <xdr:ext cx="952500" cy="952500"/>
    <xdr:pic>
      <xdr:nvPicPr>
        <xdr:cNvPr id="915" name="Picture 914">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560" cstate="print"/>
        <a:stretch>
          <a:fillRect/>
        </a:stretch>
      </xdr:blipFill>
      <xdr:spPr>
        <a:xfrm>
          <a:off x="0" y="0"/>
          <a:ext cx="952500" cy="952500"/>
        </a:xfrm>
        <a:prstGeom prst="rect">
          <a:avLst/>
        </a:prstGeom>
      </xdr:spPr>
    </xdr:pic>
    <xdr:clientData/>
  </xdr:oneCellAnchor>
  <xdr:oneCellAnchor>
    <xdr:from>
      <xdr:col>3</xdr:col>
      <xdr:colOff>47625</xdr:colOff>
      <xdr:row>1123</xdr:row>
      <xdr:rowOff>238125</xdr:rowOff>
    </xdr:from>
    <xdr:ext cx="952500" cy="952500"/>
    <xdr:pic>
      <xdr:nvPicPr>
        <xdr:cNvPr id="916" name="Picture 915">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561" cstate="print"/>
        <a:stretch>
          <a:fillRect/>
        </a:stretch>
      </xdr:blipFill>
      <xdr:spPr>
        <a:xfrm>
          <a:off x="0" y="0"/>
          <a:ext cx="952500" cy="952500"/>
        </a:xfrm>
        <a:prstGeom prst="rect">
          <a:avLst/>
        </a:prstGeom>
      </xdr:spPr>
    </xdr:pic>
    <xdr:clientData/>
  </xdr:oneCellAnchor>
  <xdr:oneCellAnchor>
    <xdr:from>
      <xdr:col>3</xdr:col>
      <xdr:colOff>47625</xdr:colOff>
      <xdr:row>1124</xdr:row>
      <xdr:rowOff>238125</xdr:rowOff>
    </xdr:from>
    <xdr:ext cx="952500" cy="952500"/>
    <xdr:pic>
      <xdr:nvPicPr>
        <xdr:cNvPr id="917" name="Picture 916">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562" cstate="print"/>
        <a:stretch>
          <a:fillRect/>
        </a:stretch>
      </xdr:blipFill>
      <xdr:spPr>
        <a:xfrm>
          <a:off x="0" y="0"/>
          <a:ext cx="952500" cy="952500"/>
        </a:xfrm>
        <a:prstGeom prst="rect">
          <a:avLst/>
        </a:prstGeom>
      </xdr:spPr>
    </xdr:pic>
    <xdr:clientData/>
  </xdr:oneCellAnchor>
  <xdr:oneCellAnchor>
    <xdr:from>
      <xdr:col>3</xdr:col>
      <xdr:colOff>47625</xdr:colOff>
      <xdr:row>1125</xdr:row>
      <xdr:rowOff>238125</xdr:rowOff>
    </xdr:from>
    <xdr:ext cx="952500" cy="952500"/>
    <xdr:pic>
      <xdr:nvPicPr>
        <xdr:cNvPr id="918" name="Picture 917">
          <a:extLst>
            <a:ext uri="{FF2B5EF4-FFF2-40B4-BE49-F238E27FC236}">
              <a16:creationId xmlns:a16="http://schemas.microsoft.com/office/drawing/2014/main" id="{00000000-0008-0000-0000-000096030000}"/>
            </a:ext>
          </a:extLst>
        </xdr:cNvPr>
        <xdr:cNvPicPr>
          <a:picLocks noChangeAspect="1"/>
        </xdr:cNvPicPr>
      </xdr:nvPicPr>
      <xdr:blipFill>
        <a:blip xmlns:r="http://schemas.openxmlformats.org/officeDocument/2006/relationships" r:embed="rId563" cstate="print"/>
        <a:stretch>
          <a:fillRect/>
        </a:stretch>
      </xdr:blipFill>
      <xdr:spPr>
        <a:xfrm>
          <a:off x="0" y="0"/>
          <a:ext cx="952500" cy="952500"/>
        </a:xfrm>
        <a:prstGeom prst="rect">
          <a:avLst/>
        </a:prstGeom>
      </xdr:spPr>
    </xdr:pic>
    <xdr:clientData/>
  </xdr:oneCellAnchor>
  <xdr:oneCellAnchor>
    <xdr:from>
      <xdr:col>3</xdr:col>
      <xdr:colOff>47625</xdr:colOff>
      <xdr:row>1126</xdr:row>
      <xdr:rowOff>238125</xdr:rowOff>
    </xdr:from>
    <xdr:ext cx="952500" cy="904875"/>
    <xdr:pic>
      <xdr:nvPicPr>
        <xdr:cNvPr id="919" name="Picture 918">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564" cstate="print"/>
        <a:stretch>
          <a:fillRect/>
        </a:stretch>
      </xdr:blipFill>
      <xdr:spPr>
        <a:xfrm>
          <a:off x="0" y="0"/>
          <a:ext cx="952500" cy="904875"/>
        </a:xfrm>
        <a:prstGeom prst="rect">
          <a:avLst/>
        </a:prstGeom>
      </xdr:spPr>
    </xdr:pic>
    <xdr:clientData/>
  </xdr:oneCellAnchor>
  <xdr:oneCellAnchor>
    <xdr:from>
      <xdr:col>3</xdr:col>
      <xdr:colOff>47625</xdr:colOff>
      <xdr:row>1127</xdr:row>
      <xdr:rowOff>238125</xdr:rowOff>
    </xdr:from>
    <xdr:ext cx="952500" cy="952500"/>
    <xdr:pic>
      <xdr:nvPicPr>
        <xdr:cNvPr id="920" name="Picture 919">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565" cstate="print"/>
        <a:stretch>
          <a:fillRect/>
        </a:stretch>
      </xdr:blipFill>
      <xdr:spPr>
        <a:xfrm>
          <a:off x="0" y="0"/>
          <a:ext cx="952500" cy="952500"/>
        </a:xfrm>
        <a:prstGeom prst="rect">
          <a:avLst/>
        </a:prstGeom>
      </xdr:spPr>
    </xdr:pic>
    <xdr:clientData/>
  </xdr:oneCellAnchor>
  <xdr:oneCellAnchor>
    <xdr:from>
      <xdr:col>3</xdr:col>
      <xdr:colOff>47625</xdr:colOff>
      <xdr:row>1128</xdr:row>
      <xdr:rowOff>238125</xdr:rowOff>
    </xdr:from>
    <xdr:ext cx="952500" cy="457200"/>
    <xdr:pic>
      <xdr:nvPicPr>
        <xdr:cNvPr id="921" name="Picture 920">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566" cstate="print"/>
        <a:stretch>
          <a:fillRect/>
        </a:stretch>
      </xdr:blipFill>
      <xdr:spPr>
        <a:xfrm>
          <a:off x="0" y="0"/>
          <a:ext cx="952500" cy="457200"/>
        </a:xfrm>
        <a:prstGeom prst="rect">
          <a:avLst/>
        </a:prstGeom>
      </xdr:spPr>
    </xdr:pic>
    <xdr:clientData/>
  </xdr:oneCellAnchor>
  <xdr:oneCellAnchor>
    <xdr:from>
      <xdr:col>3</xdr:col>
      <xdr:colOff>47625</xdr:colOff>
      <xdr:row>1129</xdr:row>
      <xdr:rowOff>238125</xdr:rowOff>
    </xdr:from>
    <xdr:ext cx="952500" cy="419100"/>
    <xdr:pic>
      <xdr:nvPicPr>
        <xdr:cNvPr id="922" name="Picture 921">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567" cstate="print"/>
        <a:stretch>
          <a:fillRect/>
        </a:stretch>
      </xdr:blipFill>
      <xdr:spPr>
        <a:xfrm>
          <a:off x="0" y="0"/>
          <a:ext cx="952500" cy="419100"/>
        </a:xfrm>
        <a:prstGeom prst="rect">
          <a:avLst/>
        </a:prstGeom>
      </xdr:spPr>
    </xdr:pic>
    <xdr:clientData/>
  </xdr:oneCellAnchor>
  <xdr:oneCellAnchor>
    <xdr:from>
      <xdr:col>3</xdr:col>
      <xdr:colOff>47625</xdr:colOff>
      <xdr:row>1130</xdr:row>
      <xdr:rowOff>238125</xdr:rowOff>
    </xdr:from>
    <xdr:ext cx="952500" cy="952500"/>
    <xdr:pic>
      <xdr:nvPicPr>
        <xdr:cNvPr id="923" name="Picture 922">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565" cstate="print"/>
        <a:stretch>
          <a:fillRect/>
        </a:stretch>
      </xdr:blipFill>
      <xdr:spPr>
        <a:xfrm>
          <a:off x="0" y="0"/>
          <a:ext cx="952500" cy="952500"/>
        </a:xfrm>
        <a:prstGeom prst="rect">
          <a:avLst/>
        </a:prstGeom>
      </xdr:spPr>
    </xdr:pic>
    <xdr:clientData/>
  </xdr:oneCellAnchor>
  <xdr:oneCellAnchor>
    <xdr:from>
      <xdr:col>3</xdr:col>
      <xdr:colOff>47625</xdr:colOff>
      <xdr:row>1131</xdr:row>
      <xdr:rowOff>238125</xdr:rowOff>
    </xdr:from>
    <xdr:ext cx="952500" cy="600075"/>
    <xdr:pic>
      <xdr:nvPicPr>
        <xdr:cNvPr id="924" name="Picture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568" cstate="print"/>
        <a:stretch>
          <a:fillRect/>
        </a:stretch>
      </xdr:blipFill>
      <xdr:spPr>
        <a:xfrm>
          <a:off x="0" y="0"/>
          <a:ext cx="952500" cy="600075"/>
        </a:xfrm>
        <a:prstGeom prst="rect">
          <a:avLst/>
        </a:prstGeom>
      </xdr:spPr>
    </xdr:pic>
    <xdr:clientData/>
  </xdr:oneCellAnchor>
  <xdr:oneCellAnchor>
    <xdr:from>
      <xdr:col>3</xdr:col>
      <xdr:colOff>47625</xdr:colOff>
      <xdr:row>1132</xdr:row>
      <xdr:rowOff>238125</xdr:rowOff>
    </xdr:from>
    <xdr:ext cx="952500" cy="695325"/>
    <xdr:pic>
      <xdr:nvPicPr>
        <xdr:cNvPr id="925" name="Picture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569" cstate="print"/>
        <a:stretch>
          <a:fillRect/>
        </a:stretch>
      </xdr:blipFill>
      <xdr:spPr>
        <a:xfrm>
          <a:off x="0" y="0"/>
          <a:ext cx="952500" cy="695325"/>
        </a:xfrm>
        <a:prstGeom prst="rect">
          <a:avLst/>
        </a:prstGeom>
      </xdr:spPr>
    </xdr:pic>
    <xdr:clientData/>
  </xdr:oneCellAnchor>
  <xdr:oneCellAnchor>
    <xdr:from>
      <xdr:col>3</xdr:col>
      <xdr:colOff>47625</xdr:colOff>
      <xdr:row>1133</xdr:row>
      <xdr:rowOff>238125</xdr:rowOff>
    </xdr:from>
    <xdr:ext cx="952500" cy="952500"/>
    <xdr:pic>
      <xdr:nvPicPr>
        <xdr:cNvPr id="926" name="Pictur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570" cstate="print"/>
        <a:stretch>
          <a:fillRect/>
        </a:stretch>
      </xdr:blipFill>
      <xdr:spPr>
        <a:xfrm>
          <a:off x="0" y="0"/>
          <a:ext cx="952500" cy="952500"/>
        </a:xfrm>
        <a:prstGeom prst="rect">
          <a:avLst/>
        </a:prstGeom>
      </xdr:spPr>
    </xdr:pic>
    <xdr:clientData/>
  </xdr:oneCellAnchor>
  <xdr:oneCellAnchor>
    <xdr:from>
      <xdr:col>3</xdr:col>
      <xdr:colOff>47625</xdr:colOff>
      <xdr:row>1134</xdr:row>
      <xdr:rowOff>238125</xdr:rowOff>
    </xdr:from>
    <xdr:ext cx="952500" cy="952500"/>
    <xdr:pic>
      <xdr:nvPicPr>
        <xdr:cNvPr id="927" name="Pictur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571" cstate="print"/>
        <a:stretch>
          <a:fillRect/>
        </a:stretch>
      </xdr:blipFill>
      <xdr:spPr>
        <a:xfrm>
          <a:off x="0" y="0"/>
          <a:ext cx="952500" cy="952500"/>
        </a:xfrm>
        <a:prstGeom prst="rect">
          <a:avLst/>
        </a:prstGeom>
      </xdr:spPr>
    </xdr:pic>
    <xdr:clientData/>
  </xdr:oneCellAnchor>
  <xdr:oneCellAnchor>
    <xdr:from>
      <xdr:col>3</xdr:col>
      <xdr:colOff>47625</xdr:colOff>
      <xdr:row>1135</xdr:row>
      <xdr:rowOff>238125</xdr:rowOff>
    </xdr:from>
    <xdr:ext cx="952500" cy="952500"/>
    <xdr:pic>
      <xdr:nvPicPr>
        <xdr:cNvPr id="928" name="Picture 927">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572" cstate="print"/>
        <a:stretch>
          <a:fillRect/>
        </a:stretch>
      </xdr:blipFill>
      <xdr:spPr>
        <a:xfrm>
          <a:off x="0" y="0"/>
          <a:ext cx="952500" cy="952500"/>
        </a:xfrm>
        <a:prstGeom prst="rect">
          <a:avLst/>
        </a:prstGeom>
      </xdr:spPr>
    </xdr:pic>
    <xdr:clientData/>
  </xdr:oneCellAnchor>
  <xdr:oneCellAnchor>
    <xdr:from>
      <xdr:col>3</xdr:col>
      <xdr:colOff>47625</xdr:colOff>
      <xdr:row>1136</xdr:row>
      <xdr:rowOff>238125</xdr:rowOff>
    </xdr:from>
    <xdr:ext cx="952500" cy="495300"/>
    <xdr:pic>
      <xdr:nvPicPr>
        <xdr:cNvPr id="929" name="Picture 928">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573" cstate="print"/>
        <a:stretch>
          <a:fillRect/>
        </a:stretch>
      </xdr:blipFill>
      <xdr:spPr>
        <a:xfrm>
          <a:off x="0" y="0"/>
          <a:ext cx="952500" cy="495300"/>
        </a:xfrm>
        <a:prstGeom prst="rect">
          <a:avLst/>
        </a:prstGeom>
      </xdr:spPr>
    </xdr:pic>
    <xdr:clientData/>
  </xdr:oneCellAnchor>
  <xdr:oneCellAnchor>
    <xdr:from>
      <xdr:col>3</xdr:col>
      <xdr:colOff>47625</xdr:colOff>
      <xdr:row>1137</xdr:row>
      <xdr:rowOff>238125</xdr:rowOff>
    </xdr:from>
    <xdr:ext cx="952500" cy="685800"/>
    <xdr:pic>
      <xdr:nvPicPr>
        <xdr:cNvPr id="930" name="Picture 929">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574" cstate="print"/>
        <a:stretch>
          <a:fillRect/>
        </a:stretch>
      </xdr:blipFill>
      <xdr:spPr>
        <a:xfrm>
          <a:off x="0" y="0"/>
          <a:ext cx="952500" cy="685800"/>
        </a:xfrm>
        <a:prstGeom prst="rect">
          <a:avLst/>
        </a:prstGeom>
      </xdr:spPr>
    </xdr:pic>
    <xdr:clientData/>
  </xdr:oneCellAnchor>
  <xdr:oneCellAnchor>
    <xdr:from>
      <xdr:col>3</xdr:col>
      <xdr:colOff>47625</xdr:colOff>
      <xdr:row>1138</xdr:row>
      <xdr:rowOff>238125</xdr:rowOff>
    </xdr:from>
    <xdr:ext cx="952500" cy="742950"/>
    <xdr:pic>
      <xdr:nvPicPr>
        <xdr:cNvPr id="931" name="Picture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575" cstate="print"/>
        <a:stretch>
          <a:fillRect/>
        </a:stretch>
      </xdr:blipFill>
      <xdr:spPr>
        <a:xfrm>
          <a:off x="0" y="0"/>
          <a:ext cx="952500" cy="742950"/>
        </a:xfrm>
        <a:prstGeom prst="rect">
          <a:avLst/>
        </a:prstGeom>
      </xdr:spPr>
    </xdr:pic>
    <xdr:clientData/>
  </xdr:oneCellAnchor>
  <xdr:oneCellAnchor>
    <xdr:from>
      <xdr:col>3</xdr:col>
      <xdr:colOff>47625</xdr:colOff>
      <xdr:row>1139</xdr:row>
      <xdr:rowOff>238125</xdr:rowOff>
    </xdr:from>
    <xdr:ext cx="952500" cy="914400"/>
    <xdr:pic>
      <xdr:nvPicPr>
        <xdr:cNvPr id="932" name="Pictur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576" cstate="print"/>
        <a:stretch>
          <a:fillRect/>
        </a:stretch>
      </xdr:blipFill>
      <xdr:spPr>
        <a:xfrm>
          <a:off x="0" y="0"/>
          <a:ext cx="952500" cy="914400"/>
        </a:xfrm>
        <a:prstGeom prst="rect">
          <a:avLst/>
        </a:prstGeom>
      </xdr:spPr>
    </xdr:pic>
    <xdr:clientData/>
  </xdr:oneCellAnchor>
  <xdr:oneCellAnchor>
    <xdr:from>
      <xdr:col>3</xdr:col>
      <xdr:colOff>47625</xdr:colOff>
      <xdr:row>1140</xdr:row>
      <xdr:rowOff>238125</xdr:rowOff>
    </xdr:from>
    <xdr:ext cx="952500" cy="647700"/>
    <xdr:pic>
      <xdr:nvPicPr>
        <xdr:cNvPr id="933" name="Picture 93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577" cstate="print"/>
        <a:stretch>
          <a:fillRect/>
        </a:stretch>
      </xdr:blipFill>
      <xdr:spPr>
        <a:xfrm>
          <a:off x="0" y="0"/>
          <a:ext cx="952500" cy="647700"/>
        </a:xfrm>
        <a:prstGeom prst="rect">
          <a:avLst/>
        </a:prstGeom>
      </xdr:spPr>
    </xdr:pic>
    <xdr:clientData/>
  </xdr:oneCellAnchor>
  <xdr:oneCellAnchor>
    <xdr:from>
      <xdr:col>3</xdr:col>
      <xdr:colOff>47625</xdr:colOff>
      <xdr:row>1141</xdr:row>
      <xdr:rowOff>238125</xdr:rowOff>
    </xdr:from>
    <xdr:ext cx="952500" cy="952500"/>
    <xdr:pic>
      <xdr:nvPicPr>
        <xdr:cNvPr id="934" name="Picture 933">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578" cstate="print"/>
        <a:stretch>
          <a:fillRect/>
        </a:stretch>
      </xdr:blipFill>
      <xdr:spPr>
        <a:xfrm>
          <a:off x="0" y="0"/>
          <a:ext cx="952500" cy="952500"/>
        </a:xfrm>
        <a:prstGeom prst="rect">
          <a:avLst/>
        </a:prstGeom>
      </xdr:spPr>
    </xdr:pic>
    <xdr:clientData/>
  </xdr:oneCellAnchor>
  <xdr:oneCellAnchor>
    <xdr:from>
      <xdr:col>3</xdr:col>
      <xdr:colOff>47625</xdr:colOff>
      <xdr:row>1142</xdr:row>
      <xdr:rowOff>238125</xdr:rowOff>
    </xdr:from>
    <xdr:ext cx="952500" cy="952500"/>
    <xdr:pic>
      <xdr:nvPicPr>
        <xdr:cNvPr id="935" name="Picture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579" cstate="print"/>
        <a:stretch>
          <a:fillRect/>
        </a:stretch>
      </xdr:blipFill>
      <xdr:spPr>
        <a:xfrm>
          <a:off x="0" y="0"/>
          <a:ext cx="952500" cy="952500"/>
        </a:xfrm>
        <a:prstGeom prst="rect">
          <a:avLst/>
        </a:prstGeom>
      </xdr:spPr>
    </xdr:pic>
    <xdr:clientData/>
  </xdr:oneCellAnchor>
  <xdr:oneCellAnchor>
    <xdr:from>
      <xdr:col>3</xdr:col>
      <xdr:colOff>47625</xdr:colOff>
      <xdr:row>1143</xdr:row>
      <xdr:rowOff>238125</xdr:rowOff>
    </xdr:from>
    <xdr:ext cx="952500" cy="952500"/>
    <xdr:pic>
      <xdr:nvPicPr>
        <xdr:cNvPr id="936" name="Picture 935">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580" cstate="print"/>
        <a:stretch>
          <a:fillRect/>
        </a:stretch>
      </xdr:blipFill>
      <xdr:spPr>
        <a:xfrm>
          <a:off x="0" y="0"/>
          <a:ext cx="952500" cy="952500"/>
        </a:xfrm>
        <a:prstGeom prst="rect">
          <a:avLst/>
        </a:prstGeom>
      </xdr:spPr>
    </xdr:pic>
    <xdr:clientData/>
  </xdr:oneCellAnchor>
  <xdr:oneCellAnchor>
    <xdr:from>
      <xdr:col>3</xdr:col>
      <xdr:colOff>47625</xdr:colOff>
      <xdr:row>1144</xdr:row>
      <xdr:rowOff>238125</xdr:rowOff>
    </xdr:from>
    <xdr:ext cx="952500" cy="952500"/>
    <xdr:pic>
      <xdr:nvPicPr>
        <xdr:cNvPr id="937" name="Picture 936">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581" cstate="print"/>
        <a:stretch>
          <a:fillRect/>
        </a:stretch>
      </xdr:blipFill>
      <xdr:spPr>
        <a:xfrm>
          <a:off x="0" y="0"/>
          <a:ext cx="952500" cy="952500"/>
        </a:xfrm>
        <a:prstGeom prst="rect">
          <a:avLst/>
        </a:prstGeom>
      </xdr:spPr>
    </xdr:pic>
    <xdr:clientData/>
  </xdr:oneCellAnchor>
  <xdr:oneCellAnchor>
    <xdr:from>
      <xdr:col>3</xdr:col>
      <xdr:colOff>47625</xdr:colOff>
      <xdr:row>1147</xdr:row>
      <xdr:rowOff>238125</xdr:rowOff>
    </xdr:from>
    <xdr:ext cx="952500" cy="952500"/>
    <xdr:pic>
      <xdr:nvPicPr>
        <xdr:cNvPr id="938" name="Picture 937">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582" cstate="print"/>
        <a:stretch>
          <a:fillRect/>
        </a:stretch>
      </xdr:blipFill>
      <xdr:spPr>
        <a:xfrm>
          <a:off x="0" y="0"/>
          <a:ext cx="952500" cy="952500"/>
        </a:xfrm>
        <a:prstGeom prst="rect">
          <a:avLst/>
        </a:prstGeom>
      </xdr:spPr>
    </xdr:pic>
    <xdr:clientData/>
  </xdr:oneCellAnchor>
  <xdr:oneCellAnchor>
    <xdr:from>
      <xdr:col>3</xdr:col>
      <xdr:colOff>47625</xdr:colOff>
      <xdr:row>1148</xdr:row>
      <xdr:rowOff>238125</xdr:rowOff>
    </xdr:from>
    <xdr:ext cx="952500" cy="952500"/>
    <xdr:pic>
      <xdr:nvPicPr>
        <xdr:cNvPr id="939" name="Picture 938">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583" cstate="print"/>
        <a:stretch>
          <a:fillRect/>
        </a:stretch>
      </xdr:blipFill>
      <xdr:spPr>
        <a:xfrm>
          <a:off x="0" y="0"/>
          <a:ext cx="952500" cy="952500"/>
        </a:xfrm>
        <a:prstGeom prst="rect">
          <a:avLst/>
        </a:prstGeom>
      </xdr:spPr>
    </xdr:pic>
    <xdr:clientData/>
  </xdr:oneCellAnchor>
  <xdr:oneCellAnchor>
    <xdr:from>
      <xdr:col>3</xdr:col>
      <xdr:colOff>47625</xdr:colOff>
      <xdr:row>1149</xdr:row>
      <xdr:rowOff>238125</xdr:rowOff>
    </xdr:from>
    <xdr:ext cx="952500" cy="400050"/>
    <xdr:pic>
      <xdr:nvPicPr>
        <xdr:cNvPr id="940" name="Picture 939">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584" cstate="print"/>
        <a:stretch>
          <a:fillRect/>
        </a:stretch>
      </xdr:blipFill>
      <xdr:spPr>
        <a:xfrm>
          <a:off x="0" y="0"/>
          <a:ext cx="952500" cy="400050"/>
        </a:xfrm>
        <a:prstGeom prst="rect">
          <a:avLst/>
        </a:prstGeom>
      </xdr:spPr>
    </xdr:pic>
    <xdr:clientData/>
  </xdr:oneCellAnchor>
  <xdr:oneCellAnchor>
    <xdr:from>
      <xdr:col>3</xdr:col>
      <xdr:colOff>47625</xdr:colOff>
      <xdr:row>1150</xdr:row>
      <xdr:rowOff>238125</xdr:rowOff>
    </xdr:from>
    <xdr:ext cx="952500" cy="952500"/>
    <xdr:pic>
      <xdr:nvPicPr>
        <xdr:cNvPr id="941" name="Picture 940">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585" cstate="print"/>
        <a:stretch>
          <a:fillRect/>
        </a:stretch>
      </xdr:blipFill>
      <xdr:spPr>
        <a:xfrm>
          <a:off x="0" y="0"/>
          <a:ext cx="952500" cy="952500"/>
        </a:xfrm>
        <a:prstGeom prst="rect">
          <a:avLst/>
        </a:prstGeom>
      </xdr:spPr>
    </xdr:pic>
    <xdr:clientData/>
  </xdr:oneCellAnchor>
  <xdr:oneCellAnchor>
    <xdr:from>
      <xdr:col>3</xdr:col>
      <xdr:colOff>47625</xdr:colOff>
      <xdr:row>1151</xdr:row>
      <xdr:rowOff>238125</xdr:rowOff>
    </xdr:from>
    <xdr:ext cx="952500" cy="952500"/>
    <xdr:pic>
      <xdr:nvPicPr>
        <xdr:cNvPr id="942" name="Picture 941">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586" cstate="print"/>
        <a:stretch>
          <a:fillRect/>
        </a:stretch>
      </xdr:blipFill>
      <xdr:spPr>
        <a:xfrm>
          <a:off x="0" y="0"/>
          <a:ext cx="952500" cy="952500"/>
        </a:xfrm>
        <a:prstGeom prst="rect">
          <a:avLst/>
        </a:prstGeom>
      </xdr:spPr>
    </xdr:pic>
    <xdr:clientData/>
  </xdr:oneCellAnchor>
  <xdr:oneCellAnchor>
    <xdr:from>
      <xdr:col>3</xdr:col>
      <xdr:colOff>47625</xdr:colOff>
      <xdr:row>1152</xdr:row>
      <xdr:rowOff>238125</xdr:rowOff>
    </xdr:from>
    <xdr:ext cx="952500" cy="952500"/>
    <xdr:pic>
      <xdr:nvPicPr>
        <xdr:cNvPr id="943" name="Picture 942">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587" cstate="print"/>
        <a:stretch>
          <a:fillRect/>
        </a:stretch>
      </xdr:blipFill>
      <xdr:spPr>
        <a:xfrm>
          <a:off x="0" y="0"/>
          <a:ext cx="952500" cy="952500"/>
        </a:xfrm>
        <a:prstGeom prst="rect">
          <a:avLst/>
        </a:prstGeom>
      </xdr:spPr>
    </xdr:pic>
    <xdr:clientData/>
  </xdr:oneCellAnchor>
  <xdr:oneCellAnchor>
    <xdr:from>
      <xdr:col>3</xdr:col>
      <xdr:colOff>47625</xdr:colOff>
      <xdr:row>1153</xdr:row>
      <xdr:rowOff>238125</xdr:rowOff>
    </xdr:from>
    <xdr:ext cx="952500" cy="952500"/>
    <xdr:pic>
      <xdr:nvPicPr>
        <xdr:cNvPr id="944" name="Picture 943">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588" cstate="print"/>
        <a:stretch>
          <a:fillRect/>
        </a:stretch>
      </xdr:blipFill>
      <xdr:spPr>
        <a:xfrm>
          <a:off x="0" y="0"/>
          <a:ext cx="952500" cy="952500"/>
        </a:xfrm>
        <a:prstGeom prst="rect">
          <a:avLst/>
        </a:prstGeom>
      </xdr:spPr>
    </xdr:pic>
    <xdr:clientData/>
  </xdr:oneCellAnchor>
  <xdr:oneCellAnchor>
    <xdr:from>
      <xdr:col>3</xdr:col>
      <xdr:colOff>47625</xdr:colOff>
      <xdr:row>1154</xdr:row>
      <xdr:rowOff>238125</xdr:rowOff>
    </xdr:from>
    <xdr:ext cx="952500" cy="952500"/>
    <xdr:pic>
      <xdr:nvPicPr>
        <xdr:cNvPr id="945" name="Picture 944">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589" cstate="print"/>
        <a:stretch>
          <a:fillRect/>
        </a:stretch>
      </xdr:blipFill>
      <xdr:spPr>
        <a:xfrm>
          <a:off x="0" y="0"/>
          <a:ext cx="952500" cy="952500"/>
        </a:xfrm>
        <a:prstGeom prst="rect">
          <a:avLst/>
        </a:prstGeom>
      </xdr:spPr>
    </xdr:pic>
    <xdr:clientData/>
  </xdr:oneCellAnchor>
  <xdr:oneCellAnchor>
    <xdr:from>
      <xdr:col>3</xdr:col>
      <xdr:colOff>47625</xdr:colOff>
      <xdr:row>1155</xdr:row>
      <xdr:rowOff>238125</xdr:rowOff>
    </xdr:from>
    <xdr:ext cx="952500" cy="952500"/>
    <xdr:pic>
      <xdr:nvPicPr>
        <xdr:cNvPr id="946" name="Picture 945">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590" cstate="print"/>
        <a:stretch>
          <a:fillRect/>
        </a:stretch>
      </xdr:blipFill>
      <xdr:spPr>
        <a:xfrm>
          <a:off x="0" y="0"/>
          <a:ext cx="952500" cy="952500"/>
        </a:xfrm>
        <a:prstGeom prst="rect">
          <a:avLst/>
        </a:prstGeom>
      </xdr:spPr>
    </xdr:pic>
    <xdr:clientData/>
  </xdr:oneCellAnchor>
  <xdr:oneCellAnchor>
    <xdr:from>
      <xdr:col>3</xdr:col>
      <xdr:colOff>47625</xdr:colOff>
      <xdr:row>1156</xdr:row>
      <xdr:rowOff>238125</xdr:rowOff>
    </xdr:from>
    <xdr:ext cx="952500" cy="952500"/>
    <xdr:pic>
      <xdr:nvPicPr>
        <xdr:cNvPr id="947" name="Picture 946">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591" cstate="print"/>
        <a:stretch>
          <a:fillRect/>
        </a:stretch>
      </xdr:blipFill>
      <xdr:spPr>
        <a:xfrm>
          <a:off x="0" y="0"/>
          <a:ext cx="952500" cy="952500"/>
        </a:xfrm>
        <a:prstGeom prst="rect">
          <a:avLst/>
        </a:prstGeom>
      </xdr:spPr>
    </xdr:pic>
    <xdr:clientData/>
  </xdr:oneCellAnchor>
  <xdr:oneCellAnchor>
    <xdr:from>
      <xdr:col>3</xdr:col>
      <xdr:colOff>47625</xdr:colOff>
      <xdr:row>1157</xdr:row>
      <xdr:rowOff>238125</xdr:rowOff>
    </xdr:from>
    <xdr:ext cx="952500" cy="952500"/>
    <xdr:pic>
      <xdr:nvPicPr>
        <xdr:cNvPr id="948" name="Picture 947">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592" cstate="print"/>
        <a:stretch>
          <a:fillRect/>
        </a:stretch>
      </xdr:blipFill>
      <xdr:spPr>
        <a:xfrm>
          <a:off x="0" y="0"/>
          <a:ext cx="952500" cy="952500"/>
        </a:xfrm>
        <a:prstGeom prst="rect">
          <a:avLst/>
        </a:prstGeom>
      </xdr:spPr>
    </xdr:pic>
    <xdr:clientData/>
  </xdr:oneCellAnchor>
  <xdr:oneCellAnchor>
    <xdr:from>
      <xdr:col>3</xdr:col>
      <xdr:colOff>47625</xdr:colOff>
      <xdr:row>1158</xdr:row>
      <xdr:rowOff>238125</xdr:rowOff>
    </xdr:from>
    <xdr:ext cx="952500" cy="952500"/>
    <xdr:pic>
      <xdr:nvPicPr>
        <xdr:cNvPr id="949" name="Picture 948">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593" cstate="print"/>
        <a:stretch>
          <a:fillRect/>
        </a:stretch>
      </xdr:blipFill>
      <xdr:spPr>
        <a:xfrm>
          <a:off x="0" y="0"/>
          <a:ext cx="952500" cy="952500"/>
        </a:xfrm>
        <a:prstGeom prst="rect">
          <a:avLst/>
        </a:prstGeom>
      </xdr:spPr>
    </xdr:pic>
    <xdr:clientData/>
  </xdr:oneCellAnchor>
  <xdr:oneCellAnchor>
    <xdr:from>
      <xdr:col>3</xdr:col>
      <xdr:colOff>47625</xdr:colOff>
      <xdr:row>1159</xdr:row>
      <xdr:rowOff>238125</xdr:rowOff>
    </xdr:from>
    <xdr:ext cx="952500" cy="952500"/>
    <xdr:pic>
      <xdr:nvPicPr>
        <xdr:cNvPr id="950" name="Picture 949">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594" cstate="print"/>
        <a:stretch>
          <a:fillRect/>
        </a:stretch>
      </xdr:blipFill>
      <xdr:spPr>
        <a:xfrm>
          <a:off x="0" y="0"/>
          <a:ext cx="952500" cy="952500"/>
        </a:xfrm>
        <a:prstGeom prst="rect">
          <a:avLst/>
        </a:prstGeom>
      </xdr:spPr>
    </xdr:pic>
    <xdr:clientData/>
  </xdr:oneCellAnchor>
  <xdr:oneCellAnchor>
    <xdr:from>
      <xdr:col>3</xdr:col>
      <xdr:colOff>47625</xdr:colOff>
      <xdr:row>1160</xdr:row>
      <xdr:rowOff>238125</xdr:rowOff>
    </xdr:from>
    <xdr:ext cx="952500" cy="952500"/>
    <xdr:pic>
      <xdr:nvPicPr>
        <xdr:cNvPr id="951" name="Picture 950">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595" cstate="print"/>
        <a:stretch>
          <a:fillRect/>
        </a:stretch>
      </xdr:blipFill>
      <xdr:spPr>
        <a:xfrm>
          <a:off x="0" y="0"/>
          <a:ext cx="952500" cy="952500"/>
        </a:xfrm>
        <a:prstGeom prst="rect">
          <a:avLst/>
        </a:prstGeom>
      </xdr:spPr>
    </xdr:pic>
    <xdr:clientData/>
  </xdr:oneCellAnchor>
  <xdr:oneCellAnchor>
    <xdr:from>
      <xdr:col>3</xdr:col>
      <xdr:colOff>47625</xdr:colOff>
      <xdr:row>1161</xdr:row>
      <xdr:rowOff>238125</xdr:rowOff>
    </xdr:from>
    <xdr:ext cx="952500" cy="952500"/>
    <xdr:pic>
      <xdr:nvPicPr>
        <xdr:cNvPr id="952" name="Picture 951">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596" cstate="print"/>
        <a:stretch>
          <a:fillRect/>
        </a:stretch>
      </xdr:blipFill>
      <xdr:spPr>
        <a:xfrm>
          <a:off x="0" y="0"/>
          <a:ext cx="952500" cy="952500"/>
        </a:xfrm>
        <a:prstGeom prst="rect">
          <a:avLst/>
        </a:prstGeom>
      </xdr:spPr>
    </xdr:pic>
    <xdr:clientData/>
  </xdr:oneCellAnchor>
  <xdr:oneCellAnchor>
    <xdr:from>
      <xdr:col>3</xdr:col>
      <xdr:colOff>47625</xdr:colOff>
      <xdr:row>1162</xdr:row>
      <xdr:rowOff>238125</xdr:rowOff>
    </xdr:from>
    <xdr:ext cx="952500" cy="952500"/>
    <xdr:pic>
      <xdr:nvPicPr>
        <xdr:cNvPr id="953" name="Picture 952">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597" cstate="print"/>
        <a:stretch>
          <a:fillRect/>
        </a:stretch>
      </xdr:blipFill>
      <xdr:spPr>
        <a:xfrm>
          <a:off x="0" y="0"/>
          <a:ext cx="952500" cy="952500"/>
        </a:xfrm>
        <a:prstGeom prst="rect">
          <a:avLst/>
        </a:prstGeom>
      </xdr:spPr>
    </xdr:pic>
    <xdr:clientData/>
  </xdr:oneCellAnchor>
  <xdr:oneCellAnchor>
    <xdr:from>
      <xdr:col>3</xdr:col>
      <xdr:colOff>47625</xdr:colOff>
      <xdr:row>1163</xdr:row>
      <xdr:rowOff>238125</xdr:rowOff>
    </xdr:from>
    <xdr:ext cx="952500" cy="952500"/>
    <xdr:pic>
      <xdr:nvPicPr>
        <xdr:cNvPr id="954" name="Picture 953">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598" cstate="print"/>
        <a:stretch>
          <a:fillRect/>
        </a:stretch>
      </xdr:blipFill>
      <xdr:spPr>
        <a:xfrm>
          <a:off x="0" y="0"/>
          <a:ext cx="952500" cy="952500"/>
        </a:xfrm>
        <a:prstGeom prst="rect">
          <a:avLst/>
        </a:prstGeom>
      </xdr:spPr>
    </xdr:pic>
    <xdr:clientData/>
  </xdr:oneCellAnchor>
  <xdr:oneCellAnchor>
    <xdr:from>
      <xdr:col>3</xdr:col>
      <xdr:colOff>47625</xdr:colOff>
      <xdr:row>1166</xdr:row>
      <xdr:rowOff>238125</xdr:rowOff>
    </xdr:from>
    <xdr:ext cx="952500" cy="495300"/>
    <xdr:pic>
      <xdr:nvPicPr>
        <xdr:cNvPr id="955" name="Picture 954">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599" cstate="print"/>
        <a:stretch>
          <a:fillRect/>
        </a:stretch>
      </xdr:blipFill>
      <xdr:spPr>
        <a:xfrm>
          <a:off x="0" y="0"/>
          <a:ext cx="952500" cy="495300"/>
        </a:xfrm>
        <a:prstGeom prst="rect">
          <a:avLst/>
        </a:prstGeom>
      </xdr:spPr>
    </xdr:pic>
    <xdr:clientData/>
  </xdr:oneCellAnchor>
  <xdr:oneCellAnchor>
    <xdr:from>
      <xdr:col>3</xdr:col>
      <xdr:colOff>47625</xdr:colOff>
      <xdr:row>1167</xdr:row>
      <xdr:rowOff>238125</xdr:rowOff>
    </xdr:from>
    <xdr:ext cx="952500" cy="952500"/>
    <xdr:pic>
      <xdr:nvPicPr>
        <xdr:cNvPr id="956" name="Picture 955">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600" cstate="print"/>
        <a:stretch>
          <a:fillRect/>
        </a:stretch>
      </xdr:blipFill>
      <xdr:spPr>
        <a:xfrm>
          <a:off x="0" y="0"/>
          <a:ext cx="952500" cy="952500"/>
        </a:xfrm>
        <a:prstGeom prst="rect">
          <a:avLst/>
        </a:prstGeom>
      </xdr:spPr>
    </xdr:pic>
    <xdr:clientData/>
  </xdr:oneCellAnchor>
  <xdr:oneCellAnchor>
    <xdr:from>
      <xdr:col>3</xdr:col>
      <xdr:colOff>47625</xdr:colOff>
      <xdr:row>1168</xdr:row>
      <xdr:rowOff>238125</xdr:rowOff>
    </xdr:from>
    <xdr:ext cx="952500" cy="866775"/>
    <xdr:pic>
      <xdr:nvPicPr>
        <xdr:cNvPr id="957" name="Picture 956">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601" cstate="print"/>
        <a:stretch>
          <a:fillRect/>
        </a:stretch>
      </xdr:blipFill>
      <xdr:spPr>
        <a:xfrm>
          <a:off x="0" y="0"/>
          <a:ext cx="952500" cy="866775"/>
        </a:xfrm>
        <a:prstGeom prst="rect">
          <a:avLst/>
        </a:prstGeom>
      </xdr:spPr>
    </xdr:pic>
    <xdr:clientData/>
  </xdr:oneCellAnchor>
  <xdr:oneCellAnchor>
    <xdr:from>
      <xdr:col>3</xdr:col>
      <xdr:colOff>47625</xdr:colOff>
      <xdr:row>1169</xdr:row>
      <xdr:rowOff>238125</xdr:rowOff>
    </xdr:from>
    <xdr:ext cx="952500" cy="952500"/>
    <xdr:pic>
      <xdr:nvPicPr>
        <xdr:cNvPr id="958" name="Picture 957">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602" cstate="print"/>
        <a:stretch>
          <a:fillRect/>
        </a:stretch>
      </xdr:blipFill>
      <xdr:spPr>
        <a:xfrm>
          <a:off x="0" y="0"/>
          <a:ext cx="952500" cy="952500"/>
        </a:xfrm>
        <a:prstGeom prst="rect">
          <a:avLst/>
        </a:prstGeom>
      </xdr:spPr>
    </xdr:pic>
    <xdr:clientData/>
  </xdr:oneCellAnchor>
  <xdr:oneCellAnchor>
    <xdr:from>
      <xdr:col>3</xdr:col>
      <xdr:colOff>47625</xdr:colOff>
      <xdr:row>1170</xdr:row>
      <xdr:rowOff>238125</xdr:rowOff>
    </xdr:from>
    <xdr:ext cx="952500" cy="952500"/>
    <xdr:pic>
      <xdr:nvPicPr>
        <xdr:cNvPr id="959" name="Picture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603" cstate="print"/>
        <a:stretch>
          <a:fillRect/>
        </a:stretch>
      </xdr:blipFill>
      <xdr:spPr>
        <a:xfrm>
          <a:off x="0" y="0"/>
          <a:ext cx="952500" cy="952500"/>
        </a:xfrm>
        <a:prstGeom prst="rect">
          <a:avLst/>
        </a:prstGeom>
      </xdr:spPr>
    </xdr:pic>
    <xdr:clientData/>
  </xdr:oneCellAnchor>
  <xdr:oneCellAnchor>
    <xdr:from>
      <xdr:col>3</xdr:col>
      <xdr:colOff>47625</xdr:colOff>
      <xdr:row>1173</xdr:row>
      <xdr:rowOff>238125</xdr:rowOff>
    </xdr:from>
    <xdr:ext cx="952500" cy="952500"/>
    <xdr:pic>
      <xdr:nvPicPr>
        <xdr:cNvPr id="960" name="Picture 959">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604" cstate="print"/>
        <a:stretch>
          <a:fillRect/>
        </a:stretch>
      </xdr:blipFill>
      <xdr:spPr>
        <a:xfrm>
          <a:off x="0" y="0"/>
          <a:ext cx="952500" cy="952500"/>
        </a:xfrm>
        <a:prstGeom prst="rect">
          <a:avLst/>
        </a:prstGeom>
      </xdr:spPr>
    </xdr:pic>
    <xdr:clientData/>
  </xdr:oneCellAnchor>
  <xdr:oneCellAnchor>
    <xdr:from>
      <xdr:col>3</xdr:col>
      <xdr:colOff>47625</xdr:colOff>
      <xdr:row>1174</xdr:row>
      <xdr:rowOff>238125</xdr:rowOff>
    </xdr:from>
    <xdr:ext cx="952500" cy="952500"/>
    <xdr:pic>
      <xdr:nvPicPr>
        <xdr:cNvPr id="961" name="Picture 960">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605" cstate="print"/>
        <a:stretch>
          <a:fillRect/>
        </a:stretch>
      </xdr:blipFill>
      <xdr:spPr>
        <a:xfrm>
          <a:off x="0" y="0"/>
          <a:ext cx="952500" cy="952500"/>
        </a:xfrm>
        <a:prstGeom prst="rect">
          <a:avLst/>
        </a:prstGeom>
      </xdr:spPr>
    </xdr:pic>
    <xdr:clientData/>
  </xdr:oneCellAnchor>
  <xdr:oneCellAnchor>
    <xdr:from>
      <xdr:col>3</xdr:col>
      <xdr:colOff>47625</xdr:colOff>
      <xdr:row>1177</xdr:row>
      <xdr:rowOff>238125</xdr:rowOff>
    </xdr:from>
    <xdr:ext cx="952500" cy="952500"/>
    <xdr:pic>
      <xdr:nvPicPr>
        <xdr:cNvPr id="962" name="Picture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606" cstate="print"/>
        <a:stretch>
          <a:fillRect/>
        </a:stretch>
      </xdr:blipFill>
      <xdr:spPr>
        <a:xfrm>
          <a:off x="0" y="0"/>
          <a:ext cx="952500" cy="952500"/>
        </a:xfrm>
        <a:prstGeom prst="rect">
          <a:avLst/>
        </a:prstGeom>
      </xdr:spPr>
    </xdr:pic>
    <xdr:clientData/>
  </xdr:oneCellAnchor>
  <xdr:oneCellAnchor>
    <xdr:from>
      <xdr:col>3</xdr:col>
      <xdr:colOff>47625</xdr:colOff>
      <xdr:row>1178</xdr:row>
      <xdr:rowOff>238125</xdr:rowOff>
    </xdr:from>
    <xdr:ext cx="952500" cy="952500"/>
    <xdr:pic>
      <xdr:nvPicPr>
        <xdr:cNvPr id="963" name="Picture 962">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607" cstate="print"/>
        <a:stretch>
          <a:fillRect/>
        </a:stretch>
      </xdr:blipFill>
      <xdr:spPr>
        <a:xfrm>
          <a:off x="0" y="0"/>
          <a:ext cx="952500" cy="952500"/>
        </a:xfrm>
        <a:prstGeom prst="rect">
          <a:avLst/>
        </a:prstGeom>
      </xdr:spPr>
    </xdr:pic>
    <xdr:clientData/>
  </xdr:oneCellAnchor>
  <xdr:oneCellAnchor>
    <xdr:from>
      <xdr:col>3</xdr:col>
      <xdr:colOff>47625</xdr:colOff>
      <xdr:row>1179</xdr:row>
      <xdr:rowOff>238125</xdr:rowOff>
    </xdr:from>
    <xdr:ext cx="952500" cy="952500"/>
    <xdr:pic>
      <xdr:nvPicPr>
        <xdr:cNvPr id="964" name="Picture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608" cstate="print"/>
        <a:stretch>
          <a:fillRect/>
        </a:stretch>
      </xdr:blipFill>
      <xdr:spPr>
        <a:xfrm>
          <a:off x="0" y="0"/>
          <a:ext cx="952500" cy="952500"/>
        </a:xfrm>
        <a:prstGeom prst="rect">
          <a:avLst/>
        </a:prstGeom>
      </xdr:spPr>
    </xdr:pic>
    <xdr:clientData/>
  </xdr:oneCellAnchor>
  <xdr:oneCellAnchor>
    <xdr:from>
      <xdr:col>3</xdr:col>
      <xdr:colOff>47625</xdr:colOff>
      <xdr:row>1180</xdr:row>
      <xdr:rowOff>238125</xdr:rowOff>
    </xdr:from>
    <xdr:ext cx="952500" cy="952500"/>
    <xdr:pic>
      <xdr:nvPicPr>
        <xdr:cNvPr id="965" name="Picture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609" cstate="print"/>
        <a:stretch>
          <a:fillRect/>
        </a:stretch>
      </xdr:blipFill>
      <xdr:spPr>
        <a:xfrm>
          <a:off x="0" y="0"/>
          <a:ext cx="952500" cy="952500"/>
        </a:xfrm>
        <a:prstGeom prst="rect">
          <a:avLst/>
        </a:prstGeom>
      </xdr:spPr>
    </xdr:pic>
    <xdr:clientData/>
  </xdr:oneCellAnchor>
  <xdr:oneCellAnchor>
    <xdr:from>
      <xdr:col>3</xdr:col>
      <xdr:colOff>47625</xdr:colOff>
      <xdr:row>1181</xdr:row>
      <xdr:rowOff>238125</xdr:rowOff>
    </xdr:from>
    <xdr:ext cx="952500" cy="952500"/>
    <xdr:pic>
      <xdr:nvPicPr>
        <xdr:cNvPr id="966" name="Picture 965">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610" cstate="print"/>
        <a:stretch>
          <a:fillRect/>
        </a:stretch>
      </xdr:blipFill>
      <xdr:spPr>
        <a:xfrm>
          <a:off x="0" y="0"/>
          <a:ext cx="952500" cy="952500"/>
        </a:xfrm>
        <a:prstGeom prst="rect">
          <a:avLst/>
        </a:prstGeom>
      </xdr:spPr>
    </xdr:pic>
    <xdr:clientData/>
  </xdr:oneCellAnchor>
  <xdr:oneCellAnchor>
    <xdr:from>
      <xdr:col>3</xdr:col>
      <xdr:colOff>47625</xdr:colOff>
      <xdr:row>1182</xdr:row>
      <xdr:rowOff>238125</xdr:rowOff>
    </xdr:from>
    <xdr:ext cx="952500" cy="952500"/>
    <xdr:pic>
      <xdr:nvPicPr>
        <xdr:cNvPr id="967" name="Picture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611" cstate="print"/>
        <a:stretch>
          <a:fillRect/>
        </a:stretch>
      </xdr:blipFill>
      <xdr:spPr>
        <a:xfrm>
          <a:off x="0" y="0"/>
          <a:ext cx="952500" cy="952500"/>
        </a:xfrm>
        <a:prstGeom prst="rect">
          <a:avLst/>
        </a:prstGeom>
      </xdr:spPr>
    </xdr:pic>
    <xdr:clientData/>
  </xdr:oneCellAnchor>
  <xdr:oneCellAnchor>
    <xdr:from>
      <xdr:col>3</xdr:col>
      <xdr:colOff>47625</xdr:colOff>
      <xdr:row>1183</xdr:row>
      <xdr:rowOff>238125</xdr:rowOff>
    </xdr:from>
    <xdr:ext cx="952500" cy="952500"/>
    <xdr:pic>
      <xdr:nvPicPr>
        <xdr:cNvPr id="968" name="Picture 96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612" cstate="print"/>
        <a:stretch>
          <a:fillRect/>
        </a:stretch>
      </xdr:blipFill>
      <xdr:spPr>
        <a:xfrm>
          <a:off x="0" y="0"/>
          <a:ext cx="952500" cy="952500"/>
        </a:xfrm>
        <a:prstGeom prst="rect">
          <a:avLst/>
        </a:prstGeom>
      </xdr:spPr>
    </xdr:pic>
    <xdr:clientData/>
  </xdr:oneCellAnchor>
  <xdr:oneCellAnchor>
    <xdr:from>
      <xdr:col>3</xdr:col>
      <xdr:colOff>47625</xdr:colOff>
      <xdr:row>1184</xdr:row>
      <xdr:rowOff>238125</xdr:rowOff>
    </xdr:from>
    <xdr:ext cx="952500" cy="809625"/>
    <xdr:pic>
      <xdr:nvPicPr>
        <xdr:cNvPr id="969" name="Picture 96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613" cstate="print"/>
        <a:stretch>
          <a:fillRect/>
        </a:stretch>
      </xdr:blipFill>
      <xdr:spPr>
        <a:xfrm>
          <a:off x="0" y="0"/>
          <a:ext cx="952500" cy="809625"/>
        </a:xfrm>
        <a:prstGeom prst="rect">
          <a:avLst/>
        </a:prstGeom>
      </xdr:spPr>
    </xdr:pic>
    <xdr:clientData/>
  </xdr:oneCellAnchor>
  <xdr:oneCellAnchor>
    <xdr:from>
      <xdr:col>3</xdr:col>
      <xdr:colOff>47625</xdr:colOff>
      <xdr:row>1185</xdr:row>
      <xdr:rowOff>238125</xdr:rowOff>
    </xdr:from>
    <xdr:ext cx="952500" cy="952500"/>
    <xdr:pic>
      <xdr:nvPicPr>
        <xdr:cNvPr id="970" name="Picture 969">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614" cstate="print"/>
        <a:stretch>
          <a:fillRect/>
        </a:stretch>
      </xdr:blipFill>
      <xdr:spPr>
        <a:xfrm>
          <a:off x="0" y="0"/>
          <a:ext cx="952500" cy="952500"/>
        </a:xfrm>
        <a:prstGeom prst="rect">
          <a:avLst/>
        </a:prstGeom>
      </xdr:spPr>
    </xdr:pic>
    <xdr:clientData/>
  </xdr:oneCellAnchor>
  <xdr:oneCellAnchor>
    <xdr:from>
      <xdr:col>3</xdr:col>
      <xdr:colOff>47625</xdr:colOff>
      <xdr:row>1186</xdr:row>
      <xdr:rowOff>238125</xdr:rowOff>
    </xdr:from>
    <xdr:ext cx="952500" cy="952500"/>
    <xdr:pic>
      <xdr:nvPicPr>
        <xdr:cNvPr id="971" name="Picture 970">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615" cstate="print"/>
        <a:stretch>
          <a:fillRect/>
        </a:stretch>
      </xdr:blipFill>
      <xdr:spPr>
        <a:xfrm>
          <a:off x="0" y="0"/>
          <a:ext cx="952500" cy="952500"/>
        </a:xfrm>
        <a:prstGeom prst="rect">
          <a:avLst/>
        </a:prstGeom>
      </xdr:spPr>
    </xdr:pic>
    <xdr:clientData/>
  </xdr:oneCellAnchor>
  <xdr:oneCellAnchor>
    <xdr:from>
      <xdr:col>3</xdr:col>
      <xdr:colOff>47625</xdr:colOff>
      <xdr:row>1187</xdr:row>
      <xdr:rowOff>238125</xdr:rowOff>
    </xdr:from>
    <xdr:ext cx="952500" cy="952500"/>
    <xdr:pic>
      <xdr:nvPicPr>
        <xdr:cNvPr id="972" name="Picture 971">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616" cstate="print"/>
        <a:stretch>
          <a:fillRect/>
        </a:stretch>
      </xdr:blipFill>
      <xdr:spPr>
        <a:xfrm>
          <a:off x="0" y="0"/>
          <a:ext cx="952500" cy="952500"/>
        </a:xfrm>
        <a:prstGeom prst="rect">
          <a:avLst/>
        </a:prstGeom>
      </xdr:spPr>
    </xdr:pic>
    <xdr:clientData/>
  </xdr:oneCellAnchor>
  <xdr:oneCellAnchor>
    <xdr:from>
      <xdr:col>3</xdr:col>
      <xdr:colOff>47625</xdr:colOff>
      <xdr:row>1188</xdr:row>
      <xdr:rowOff>238125</xdr:rowOff>
    </xdr:from>
    <xdr:ext cx="952500" cy="952500"/>
    <xdr:pic>
      <xdr:nvPicPr>
        <xdr:cNvPr id="973" name="Picture 972">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617" cstate="print"/>
        <a:stretch>
          <a:fillRect/>
        </a:stretch>
      </xdr:blipFill>
      <xdr:spPr>
        <a:xfrm>
          <a:off x="0" y="0"/>
          <a:ext cx="952500" cy="952500"/>
        </a:xfrm>
        <a:prstGeom prst="rect">
          <a:avLst/>
        </a:prstGeom>
      </xdr:spPr>
    </xdr:pic>
    <xdr:clientData/>
  </xdr:oneCellAnchor>
  <xdr:oneCellAnchor>
    <xdr:from>
      <xdr:col>3</xdr:col>
      <xdr:colOff>47625</xdr:colOff>
      <xdr:row>1189</xdr:row>
      <xdr:rowOff>238125</xdr:rowOff>
    </xdr:from>
    <xdr:ext cx="952500" cy="952500"/>
    <xdr:pic>
      <xdr:nvPicPr>
        <xdr:cNvPr id="974" name="Pictur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618" cstate="print"/>
        <a:stretch>
          <a:fillRect/>
        </a:stretch>
      </xdr:blipFill>
      <xdr:spPr>
        <a:xfrm>
          <a:off x="0" y="0"/>
          <a:ext cx="952500" cy="952500"/>
        </a:xfrm>
        <a:prstGeom prst="rect">
          <a:avLst/>
        </a:prstGeom>
      </xdr:spPr>
    </xdr:pic>
    <xdr:clientData/>
  </xdr:oneCellAnchor>
  <xdr:oneCellAnchor>
    <xdr:from>
      <xdr:col>3</xdr:col>
      <xdr:colOff>47625</xdr:colOff>
      <xdr:row>1190</xdr:row>
      <xdr:rowOff>238125</xdr:rowOff>
    </xdr:from>
    <xdr:ext cx="952500" cy="952500"/>
    <xdr:pic>
      <xdr:nvPicPr>
        <xdr:cNvPr id="975" name="Picture 974">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616" cstate="print"/>
        <a:stretch>
          <a:fillRect/>
        </a:stretch>
      </xdr:blipFill>
      <xdr:spPr>
        <a:xfrm>
          <a:off x="0" y="0"/>
          <a:ext cx="952500" cy="952500"/>
        </a:xfrm>
        <a:prstGeom prst="rect">
          <a:avLst/>
        </a:prstGeom>
      </xdr:spPr>
    </xdr:pic>
    <xdr:clientData/>
  </xdr:oneCellAnchor>
  <xdr:oneCellAnchor>
    <xdr:from>
      <xdr:col>3</xdr:col>
      <xdr:colOff>47625</xdr:colOff>
      <xdr:row>1191</xdr:row>
      <xdr:rowOff>238125</xdr:rowOff>
    </xdr:from>
    <xdr:ext cx="952500" cy="542925"/>
    <xdr:pic>
      <xdr:nvPicPr>
        <xdr:cNvPr id="976" name="Picture 975">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619" cstate="print"/>
        <a:stretch>
          <a:fillRect/>
        </a:stretch>
      </xdr:blipFill>
      <xdr:spPr>
        <a:xfrm>
          <a:off x="0" y="0"/>
          <a:ext cx="952500" cy="542925"/>
        </a:xfrm>
        <a:prstGeom prst="rect">
          <a:avLst/>
        </a:prstGeom>
      </xdr:spPr>
    </xdr:pic>
    <xdr:clientData/>
  </xdr:oneCellAnchor>
  <xdr:oneCellAnchor>
    <xdr:from>
      <xdr:col>3</xdr:col>
      <xdr:colOff>47625</xdr:colOff>
      <xdr:row>1192</xdr:row>
      <xdr:rowOff>238125</xdr:rowOff>
    </xdr:from>
    <xdr:ext cx="952500" cy="952500"/>
    <xdr:pic>
      <xdr:nvPicPr>
        <xdr:cNvPr id="977" name="Picture 976">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617" cstate="print"/>
        <a:stretch>
          <a:fillRect/>
        </a:stretch>
      </xdr:blipFill>
      <xdr:spPr>
        <a:xfrm>
          <a:off x="0" y="0"/>
          <a:ext cx="952500" cy="952500"/>
        </a:xfrm>
        <a:prstGeom prst="rect">
          <a:avLst/>
        </a:prstGeom>
      </xdr:spPr>
    </xdr:pic>
    <xdr:clientData/>
  </xdr:oneCellAnchor>
  <xdr:oneCellAnchor>
    <xdr:from>
      <xdr:col>3</xdr:col>
      <xdr:colOff>47625</xdr:colOff>
      <xdr:row>1193</xdr:row>
      <xdr:rowOff>238125</xdr:rowOff>
    </xdr:from>
    <xdr:ext cx="952500" cy="952500"/>
    <xdr:pic>
      <xdr:nvPicPr>
        <xdr:cNvPr id="978" name="Picture 977">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618" cstate="print"/>
        <a:stretch>
          <a:fillRect/>
        </a:stretch>
      </xdr:blipFill>
      <xdr:spPr>
        <a:xfrm>
          <a:off x="0" y="0"/>
          <a:ext cx="952500" cy="952500"/>
        </a:xfrm>
        <a:prstGeom prst="rect">
          <a:avLst/>
        </a:prstGeom>
      </xdr:spPr>
    </xdr:pic>
    <xdr:clientData/>
  </xdr:oneCellAnchor>
  <xdr:oneCellAnchor>
    <xdr:from>
      <xdr:col>3</xdr:col>
      <xdr:colOff>47625</xdr:colOff>
      <xdr:row>1194</xdr:row>
      <xdr:rowOff>238125</xdr:rowOff>
    </xdr:from>
    <xdr:ext cx="952500" cy="542925"/>
    <xdr:pic>
      <xdr:nvPicPr>
        <xdr:cNvPr id="979" name="Picture 978">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619" cstate="print"/>
        <a:stretch>
          <a:fillRect/>
        </a:stretch>
      </xdr:blipFill>
      <xdr:spPr>
        <a:xfrm>
          <a:off x="0" y="0"/>
          <a:ext cx="952500" cy="542925"/>
        </a:xfrm>
        <a:prstGeom prst="rect">
          <a:avLst/>
        </a:prstGeom>
      </xdr:spPr>
    </xdr:pic>
    <xdr:clientData/>
  </xdr:oneCellAnchor>
  <xdr:oneCellAnchor>
    <xdr:from>
      <xdr:col>3</xdr:col>
      <xdr:colOff>47625</xdr:colOff>
      <xdr:row>1195</xdr:row>
      <xdr:rowOff>238125</xdr:rowOff>
    </xdr:from>
    <xdr:ext cx="952500" cy="952500"/>
    <xdr:pic>
      <xdr:nvPicPr>
        <xdr:cNvPr id="980" name="Picture 979">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618" cstate="print"/>
        <a:stretch>
          <a:fillRect/>
        </a:stretch>
      </xdr:blipFill>
      <xdr:spPr>
        <a:xfrm>
          <a:off x="0" y="0"/>
          <a:ext cx="952500" cy="952500"/>
        </a:xfrm>
        <a:prstGeom prst="rect">
          <a:avLst/>
        </a:prstGeom>
      </xdr:spPr>
    </xdr:pic>
    <xdr:clientData/>
  </xdr:oneCellAnchor>
  <xdr:oneCellAnchor>
    <xdr:from>
      <xdr:col>3</xdr:col>
      <xdr:colOff>47625</xdr:colOff>
      <xdr:row>1196</xdr:row>
      <xdr:rowOff>238125</xdr:rowOff>
    </xdr:from>
    <xdr:ext cx="952500" cy="952500"/>
    <xdr:pic>
      <xdr:nvPicPr>
        <xdr:cNvPr id="981" name="Picture 980">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617" cstate="print"/>
        <a:stretch>
          <a:fillRect/>
        </a:stretch>
      </xdr:blipFill>
      <xdr:spPr>
        <a:xfrm>
          <a:off x="0" y="0"/>
          <a:ext cx="952500" cy="952500"/>
        </a:xfrm>
        <a:prstGeom prst="rect">
          <a:avLst/>
        </a:prstGeom>
      </xdr:spPr>
    </xdr:pic>
    <xdr:clientData/>
  </xdr:oneCellAnchor>
  <xdr:oneCellAnchor>
    <xdr:from>
      <xdr:col>3</xdr:col>
      <xdr:colOff>47625</xdr:colOff>
      <xdr:row>1197</xdr:row>
      <xdr:rowOff>238125</xdr:rowOff>
    </xdr:from>
    <xdr:ext cx="952500" cy="952500"/>
    <xdr:pic>
      <xdr:nvPicPr>
        <xdr:cNvPr id="982" name="Picture 98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618" cstate="print"/>
        <a:stretch>
          <a:fillRect/>
        </a:stretch>
      </xdr:blipFill>
      <xdr:spPr>
        <a:xfrm>
          <a:off x="0" y="0"/>
          <a:ext cx="952500" cy="952500"/>
        </a:xfrm>
        <a:prstGeom prst="rect">
          <a:avLst/>
        </a:prstGeom>
      </xdr:spPr>
    </xdr:pic>
    <xdr:clientData/>
  </xdr:oneCellAnchor>
  <xdr:oneCellAnchor>
    <xdr:from>
      <xdr:col>3</xdr:col>
      <xdr:colOff>47625</xdr:colOff>
      <xdr:row>1198</xdr:row>
      <xdr:rowOff>238125</xdr:rowOff>
    </xdr:from>
    <xdr:ext cx="952500" cy="209550"/>
    <xdr:pic>
      <xdr:nvPicPr>
        <xdr:cNvPr id="983" name="Picture 982">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620" cstate="print"/>
        <a:stretch>
          <a:fillRect/>
        </a:stretch>
      </xdr:blipFill>
      <xdr:spPr>
        <a:xfrm>
          <a:off x="0" y="0"/>
          <a:ext cx="952500" cy="209550"/>
        </a:xfrm>
        <a:prstGeom prst="rect">
          <a:avLst/>
        </a:prstGeom>
      </xdr:spPr>
    </xdr:pic>
    <xdr:clientData/>
  </xdr:oneCellAnchor>
  <xdr:oneCellAnchor>
    <xdr:from>
      <xdr:col>3</xdr:col>
      <xdr:colOff>47625</xdr:colOff>
      <xdr:row>1199</xdr:row>
      <xdr:rowOff>238125</xdr:rowOff>
    </xdr:from>
    <xdr:ext cx="952500" cy="952500"/>
    <xdr:pic>
      <xdr:nvPicPr>
        <xdr:cNvPr id="984" name="Picture 983">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621" cstate="print"/>
        <a:stretch>
          <a:fillRect/>
        </a:stretch>
      </xdr:blipFill>
      <xdr:spPr>
        <a:xfrm>
          <a:off x="0" y="0"/>
          <a:ext cx="952500" cy="952500"/>
        </a:xfrm>
        <a:prstGeom prst="rect">
          <a:avLst/>
        </a:prstGeom>
      </xdr:spPr>
    </xdr:pic>
    <xdr:clientData/>
  </xdr:oneCellAnchor>
  <xdr:oneCellAnchor>
    <xdr:from>
      <xdr:col>3</xdr:col>
      <xdr:colOff>47625</xdr:colOff>
      <xdr:row>1200</xdr:row>
      <xdr:rowOff>238125</xdr:rowOff>
    </xdr:from>
    <xdr:ext cx="952500" cy="952500"/>
    <xdr:pic>
      <xdr:nvPicPr>
        <xdr:cNvPr id="985" name="Picture 984">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622" cstate="print"/>
        <a:stretch>
          <a:fillRect/>
        </a:stretch>
      </xdr:blipFill>
      <xdr:spPr>
        <a:xfrm>
          <a:off x="0" y="0"/>
          <a:ext cx="952500" cy="952500"/>
        </a:xfrm>
        <a:prstGeom prst="rect">
          <a:avLst/>
        </a:prstGeom>
      </xdr:spPr>
    </xdr:pic>
    <xdr:clientData/>
  </xdr:oneCellAnchor>
  <xdr:oneCellAnchor>
    <xdr:from>
      <xdr:col>3</xdr:col>
      <xdr:colOff>47625</xdr:colOff>
      <xdr:row>1201</xdr:row>
      <xdr:rowOff>238125</xdr:rowOff>
    </xdr:from>
    <xdr:ext cx="952500" cy="952500"/>
    <xdr:pic>
      <xdr:nvPicPr>
        <xdr:cNvPr id="986" name="Picture 985">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622" cstate="print"/>
        <a:stretch>
          <a:fillRect/>
        </a:stretch>
      </xdr:blipFill>
      <xdr:spPr>
        <a:xfrm>
          <a:off x="0" y="0"/>
          <a:ext cx="952500" cy="952500"/>
        </a:xfrm>
        <a:prstGeom prst="rect">
          <a:avLst/>
        </a:prstGeom>
      </xdr:spPr>
    </xdr:pic>
    <xdr:clientData/>
  </xdr:oneCellAnchor>
  <xdr:oneCellAnchor>
    <xdr:from>
      <xdr:col>3</xdr:col>
      <xdr:colOff>47625</xdr:colOff>
      <xdr:row>1202</xdr:row>
      <xdr:rowOff>238125</xdr:rowOff>
    </xdr:from>
    <xdr:ext cx="952500" cy="76200"/>
    <xdr:pic>
      <xdr:nvPicPr>
        <xdr:cNvPr id="987" name="Picture 986">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623" cstate="print"/>
        <a:stretch>
          <a:fillRect/>
        </a:stretch>
      </xdr:blipFill>
      <xdr:spPr>
        <a:xfrm>
          <a:off x="0" y="0"/>
          <a:ext cx="952500" cy="76200"/>
        </a:xfrm>
        <a:prstGeom prst="rect">
          <a:avLst/>
        </a:prstGeom>
      </xdr:spPr>
    </xdr:pic>
    <xdr:clientData/>
  </xdr:oneCellAnchor>
  <xdr:oneCellAnchor>
    <xdr:from>
      <xdr:col>3</xdr:col>
      <xdr:colOff>47625</xdr:colOff>
      <xdr:row>1203</xdr:row>
      <xdr:rowOff>238125</xdr:rowOff>
    </xdr:from>
    <xdr:ext cx="952500" cy="952500"/>
    <xdr:pic>
      <xdr:nvPicPr>
        <xdr:cNvPr id="988" name="Picture 987">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624" cstate="print"/>
        <a:stretch>
          <a:fillRect/>
        </a:stretch>
      </xdr:blipFill>
      <xdr:spPr>
        <a:xfrm>
          <a:off x="0" y="0"/>
          <a:ext cx="952500" cy="952500"/>
        </a:xfrm>
        <a:prstGeom prst="rect">
          <a:avLst/>
        </a:prstGeom>
      </xdr:spPr>
    </xdr:pic>
    <xdr:clientData/>
  </xdr:oneCellAnchor>
  <xdr:oneCellAnchor>
    <xdr:from>
      <xdr:col>3</xdr:col>
      <xdr:colOff>47625</xdr:colOff>
      <xdr:row>1204</xdr:row>
      <xdr:rowOff>238125</xdr:rowOff>
    </xdr:from>
    <xdr:ext cx="952500" cy="952500"/>
    <xdr:pic>
      <xdr:nvPicPr>
        <xdr:cNvPr id="989" name="Picture 988">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625" cstate="print"/>
        <a:stretch>
          <a:fillRect/>
        </a:stretch>
      </xdr:blipFill>
      <xdr:spPr>
        <a:xfrm>
          <a:off x="0" y="0"/>
          <a:ext cx="952500" cy="952500"/>
        </a:xfrm>
        <a:prstGeom prst="rect">
          <a:avLst/>
        </a:prstGeom>
      </xdr:spPr>
    </xdr:pic>
    <xdr:clientData/>
  </xdr:oneCellAnchor>
  <xdr:oneCellAnchor>
    <xdr:from>
      <xdr:col>3</xdr:col>
      <xdr:colOff>47625</xdr:colOff>
      <xdr:row>1205</xdr:row>
      <xdr:rowOff>238125</xdr:rowOff>
    </xdr:from>
    <xdr:ext cx="952500" cy="952500"/>
    <xdr:pic>
      <xdr:nvPicPr>
        <xdr:cNvPr id="990" name="Picture 989">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626" cstate="print"/>
        <a:stretch>
          <a:fillRect/>
        </a:stretch>
      </xdr:blipFill>
      <xdr:spPr>
        <a:xfrm>
          <a:off x="0" y="0"/>
          <a:ext cx="952500" cy="952500"/>
        </a:xfrm>
        <a:prstGeom prst="rect">
          <a:avLst/>
        </a:prstGeom>
      </xdr:spPr>
    </xdr:pic>
    <xdr:clientData/>
  </xdr:oneCellAnchor>
  <xdr:oneCellAnchor>
    <xdr:from>
      <xdr:col>3</xdr:col>
      <xdr:colOff>47625</xdr:colOff>
      <xdr:row>1206</xdr:row>
      <xdr:rowOff>238125</xdr:rowOff>
    </xdr:from>
    <xdr:ext cx="952500" cy="952500"/>
    <xdr:pic>
      <xdr:nvPicPr>
        <xdr:cNvPr id="991" name="Picture 990">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627" cstate="print"/>
        <a:stretch>
          <a:fillRect/>
        </a:stretch>
      </xdr:blipFill>
      <xdr:spPr>
        <a:xfrm>
          <a:off x="0" y="0"/>
          <a:ext cx="952500" cy="952500"/>
        </a:xfrm>
        <a:prstGeom prst="rect">
          <a:avLst/>
        </a:prstGeom>
      </xdr:spPr>
    </xdr:pic>
    <xdr:clientData/>
  </xdr:oneCellAnchor>
  <xdr:oneCellAnchor>
    <xdr:from>
      <xdr:col>3</xdr:col>
      <xdr:colOff>47625</xdr:colOff>
      <xdr:row>1207</xdr:row>
      <xdr:rowOff>238125</xdr:rowOff>
    </xdr:from>
    <xdr:ext cx="952500" cy="952500"/>
    <xdr:pic>
      <xdr:nvPicPr>
        <xdr:cNvPr id="992" name="Picture 99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628" cstate="print"/>
        <a:stretch>
          <a:fillRect/>
        </a:stretch>
      </xdr:blipFill>
      <xdr:spPr>
        <a:xfrm>
          <a:off x="0" y="0"/>
          <a:ext cx="952500" cy="952500"/>
        </a:xfrm>
        <a:prstGeom prst="rect">
          <a:avLst/>
        </a:prstGeom>
      </xdr:spPr>
    </xdr:pic>
    <xdr:clientData/>
  </xdr:oneCellAnchor>
  <xdr:oneCellAnchor>
    <xdr:from>
      <xdr:col>3</xdr:col>
      <xdr:colOff>47625</xdr:colOff>
      <xdr:row>1208</xdr:row>
      <xdr:rowOff>238125</xdr:rowOff>
    </xdr:from>
    <xdr:ext cx="952500" cy="952500"/>
    <xdr:pic>
      <xdr:nvPicPr>
        <xdr:cNvPr id="993" name="Picture 992">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629" cstate="print"/>
        <a:stretch>
          <a:fillRect/>
        </a:stretch>
      </xdr:blipFill>
      <xdr:spPr>
        <a:xfrm>
          <a:off x="0" y="0"/>
          <a:ext cx="952500" cy="952500"/>
        </a:xfrm>
        <a:prstGeom prst="rect">
          <a:avLst/>
        </a:prstGeom>
      </xdr:spPr>
    </xdr:pic>
    <xdr:clientData/>
  </xdr:oneCellAnchor>
  <xdr:oneCellAnchor>
    <xdr:from>
      <xdr:col>3</xdr:col>
      <xdr:colOff>47625</xdr:colOff>
      <xdr:row>1209</xdr:row>
      <xdr:rowOff>238125</xdr:rowOff>
    </xdr:from>
    <xdr:ext cx="952500" cy="952500"/>
    <xdr:pic>
      <xdr:nvPicPr>
        <xdr:cNvPr id="994" name="Picture 993">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630" cstate="print"/>
        <a:stretch>
          <a:fillRect/>
        </a:stretch>
      </xdr:blipFill>
      <xdr:spPr>
        <a:xfrm>
          <a:off x="0" y="0"/>
          <a:ext cx="952500" cy="952500"/>
        </a:xfrm>
        <a:prstGeom prst="rect">
          <a:avLst/>
        </a:prstGeom>
      </xdr:spPr>
    </xdr:pic>
    <xdr:clientData/>
  </xdr:oneCellAnchor>
  <xdr:oneCellAnchor>
    <xdr:from>
      <xdr:col>3</xdr:col>
      <xdr:colOff>47625</xdr:colOff>
      <xdr:row>1210</xdr:row>
      <xdr:rowOff>238125</xdr:rowOff>
    </xdr:from>
    <xdr:ext cx="952500" cy="228600"/>
    <xdr:pic>
      <xdr:nvPicPr>
        <xdr:cNvPr id="995" name="Picture 994">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631" cstate="print"/>
        <a:stretch>
          <a:fillRect/>
        </a:stretch>
      </xdr:blipFill>
      <xdr:spPr>
        <a:xfrm>
          <a:off x="0" y="0"/>
          <a:ext cx="952500" cy="228600"/>
        </a:xfrm>
        <a:prstGeom prst="rect">
          <a:avLst/>
        </a:prstGeom>
      </xdr:spPr>
    </xdr:pic>
    <xdr:clientData/>
  </xdr:oneCellAnchor>
  <xdr:oneCellAnchor>
    <xdr:from>
      <xdr:col>3</xdr:col>
      <xdr:colOff>47625</xdr:colOff>
      <xdr:row>1211</xdr:row>
      <xdr:rowOff>238125</xdr:rowOff>
    </xdr:from>
    <xdr:ext cx="952500" cy="228600"/>
    <xdr:pic>
      <xdr:nvPicPr>
        <xdr:cNvPr id="996" name="Picture 995">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631" cstate="print"/>
        <a:stretch>
          <a:fillRect/>
        </a:stretch>
      </xdr:blipFill>
      <xdr:spPr>
        <a:xfrm>
          <a:off x="0" y="0"/>
          <a:ext cx="952500" cy="228600"/>
        </a:xfrm>
        <a:prstGeom prst="rect">
          <a:avLst/>
        </a:prstGeom>
      </xdr:spPr>
    </xdr:pic>
    <xdr:clientData/>
  </xdr:oneCellAnchor>
  <xdr:oneCellAnchor>
    <xdr:from>
      <xdr:col>3</xdr:col>
      <xdr:colOff>47625</xdr:colOff>
      <xdr:row>1212</xdr:row>
      <xdr:rowOff>238125</xdr:rowOff>
    </xdr:from>
    <xdr:ext cx="952500" cy="952500"/>
    <xdr:pic>
      <xdr:nvPicPr>
        <xdr:cNvPr id="997" name="Picture 996">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632" cstate="print"/>
        <a:stretch>
          <a:fillRect/>
        </a:stretch>
      </xdr:blipFill>
      <xdr:spPr>
        <a:xfrm>
          <a:off x="0" y="0"/>
          <a:ext cx="952500" cy="952500"/>
        </a:xfrm>
        <a:prstGeom prst="rect">
          <a:avLst/>
        </a:prstGeom>
      </xdr:spPr>
    </xdr:pic>
    <xdr:clientData/>
  </xdr:oneCellAnchor>
  <xdr:oneCellAnchor>
    <xdr:from>
      <xdr:col>3</xdr:col>
      <xdr:colOff>47625</xdr:colOff>
      <xdr:row>1213</xdr:row>
      <xdr:rowOff>238125</xdr:rowOff>
    </xdr:from>
    <xdr:ext cx="952500" cy="952500"/>
    <xdr:pic>
      <xdr:nvPicPr>
        <xdr:cNvPr id="998" name="Picture 997">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633" cstate="print"/>
        <a:stretch>
          <a:fillRect/>
        </a:stretch>
      </xdr:blipFill>
      <xdr:spPr>
        <a:xfrm>
          <a:off x="0" y="0"/>
          <a:ext cx="952500" cy="952500"/>
        </a:xfrm>
        <a:prstGeom prst="rect">
          <a:avLst/>
        </a:prstGeom>
      </xdr:spPr>
    </xdr:pic>
    <xdr:clientData/>
  </xdr:oneCellAnchor>
  <xdr:oneCellAnchor>
    <xdr:from>
      <xdr:col>3</xdr:col>
      <xdr:colOff>47625</xdr:colOff>
      <xdr:row>1214</xdr:row>
      <xdr:rowOff>238125</xdr:rowOff>
    </xdr:from>
    <xdr:ext cx="952500" cy="952500"/>
    <xdr:pic>
      <xdr:nvPicPr>
        <xdr:cNvPr id="999" name="Picture 998">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622" cstate="print"/>
        <a:stretch>
          <a:fillRect/>
        </a:stretch>
      </xdr:blipFill>
      <xdr:spPr>
        <a:xfrm>
          <a:off x="0" y="0"/>
          <a:ext cx="952500" cy="952500"/>
        </a:xfrm>
        <a:prstGeom prst="rect">
          <a:avLst/>
        </a:prstGeom>
      </xdr:spPr>
    </xdr:pic>
    <xdr:clientData/>
  </xdr:oneCellAnchor>
  <xdr:oneCellAnchor>
    <xdr:from>
      <xdr:col>3</xdr:col>
      <xdr:colOff>47625</xdr:colOff>
      <xdr:row>1215</xdr:row>
      <xdr:rowOff>238125</xdr:rowOff>
    </xdr:from>
    <xdr:ext cx="952500" cy="952500"/>
    <xdr:pic>
      <xdr:nvPicPr>
        <xdr:cNvPr id="1000" name="Picture 999">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634" cstate="print"/>
        <a:stretch>
          <a:fillRect/>
        </a:stretch>
      </xdr:blipFill>
      <xdr:spPr>
        <a:xfrm>
          <a:off x="0" y="0"/>
          <a:ext cx="952500" cy="952500"/>
        </a:xfrm>
        <a:prstGeom prst="rect">
          <a:avLst/>
        </a:prstGeom>
      </xdr:spPr>
    </xdr:pic>
    <xdr:clientData/>
  </xdr:oneCellAnchor>
  <xdr:oneCellAnchor>
    <xdr:from>
      <xdr:col>3</xdr:col>
      <xdr:colOff>47625</xdr:colOff>
      <xdr:row>1216</xdr:row>
      <xdr:rowOff>238125</xdr:rowOff>
    </xdr:from>
    <xdr:ext cx="952500" cy="952500"/>
    <xdr:pic>
      <xdr:nvPicPr>
        <xdr:cNvPr id="1001" name="Picture 1000">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635" cstate="print"/>
        <a:stretch>
          <a:fillRect/>
        </a:stretch>
      </xdr:blipFill>
      <xdr:spPr>
        <a:xfrm>
          <a:off x="0" y="0"/>
          <a:ext cx="952500" cy="952500"/>
        </a:xfrm>
        <a:prstGeom prst="rect">
          <a:avLst/>
        </a:prstGeom>
      </xdr:spPr>
    </xdr:pic>
    <xdr:clientData/>
  </xdr:oneCellAnchor>
  <xdr:oneCellAnchor>
    <xdr:from>
      <xdr:col>3</xdr:col>
      <xdr:colOff>47625</xdr:colOff>
      <xdr:row>1217</xdr:row>
      <xdr:rowOff>238125</xdr:rowOff>
    </xdr:from>
    <xdr:ext cx="952500" cy="514350"/>
    <xdr:pic>
      <xdr:nvPicPr>
        <xdr:cNvPr id="1002" name="Picture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636" cstate="print"/>
        <a:stretch>
          <a:fillRect/>
        </a:stretch>
      </xdr:blipFill>
      <xdr:spPr>
        <a:xfrm>
          <a:off x="0" y="0"/>
          <a:ext cx="952500" cy="514350"/>
        </a:xfrm>
        <a:prstGeom prst="rect">
          <a:avLst/>
        </a:prstGeom>
      </xdr:spPr>
    </xdr:pic>
    <xdr:clientData/>
  </xdr:oneCellAnchor>
  <xdr:oneCellAnchor>
    <xdr:from>
      <xdr:col>3</xdr:col>
      <xdr:colOff>47625</xdr:colOff>
      <xdr:row>1218</xdr:row>
      <xdr:rowOff>238125</xdr:rowOff>
    </xdr:from>
    <xdr:ext cx="952500" cy="952500"/>
    <xdr:pic>
      <xdr:nvPicPr>
        <xdr:cNvPr id="1003" name="Picture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621" cstate="print"/>
        <a:stretch>
          <a:fillRect/>
        </a:stretch>
      </xdr:blipFill>
      <xdr:spPr>
        <a:xfrm>
          <a:off x="0" y="0"/>
          <a:ext cx="952500" cy="952500"/>
        </a:xfrm>
        <a:prstGeom prst="rect">
          <a:avLst/>
        </a:prstGeom>
      </xdr:spPr>
    </xdr:pic>
    <xdr:clientData/>
  </xdr:oneCellAnchor>
  <xdr:oneCellAnchor>
    <xdr:from>
      <xdr:col>3</xdr:col>
      <xdr:colOff>47625</xdr:colOff>
      <xdr:row>1221</xdr:row>
      <xdr:rowOff>238125</xdr:rowOff>
    </xdr:from>
    <xdr:ext cx="952500" cy="952500"/>
    <xdr:pic>
      <xdr:nvPicPr>
        <xdr:cNvPr id="1004" name="Pictur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637" cstate="print"/>
        <a:stretch>
          <a:fillRect/>
        </a:stretch>
      </xdr:blipFill>
      <xdr:spPr>
        <a:xfrm>
          <a:off x="0" y="0"/>
          <a:ext cx="952500" cy="952500"/>
        </a:xfrm>
        <a:prstGeom prst="rect">
          <a:avLst/>
        </a:prstGeom>
      </xdr:spPr>
    </xdr:pic>
    <xdr:clientData/>
  </xdr:oneCellAnchor>
  <xdr:oneCellAnchor>
    <xdr:from>
      <xdr:col>3</xdr:col>
      <xdr:colOff>47625</xdr:colOff>
      <xdr:row>1222</xdr:row>
      <xdr:rowOff>238125</xdr:rowOff>
    </xdr:from>
    <xdr:ext cx="952500" cy="952500"/>
    <xdr:pic>
      <xdr:nvPicPr>
        <xdr:cNvPr id="1005" name="Picture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638" cstate="print"/>
        <a:stretch>
          <a:fillRect/>
        </a:stretch>
      </xdr:blipFill>
      <xdr:spPr>
        <a:xfrm>
          <a:off x="0" y="0"/>
          <a:ext cx="952500" cy="952500"/>
        </a:xfrm>
        <a:prstGeom prst="rect">
          <a:avLst/>
        </a:prstGeom>
      </xdr:spPr>
    </xdr:pic>
    <xdr:clientData/>
  </xdr:oneCellAnchor>
  <xdr:oneCellAnchor>
    <xdr:from>
      <xdr:col>3</xdr:col>
      <xdr:colOff>47625</xdr:colOff>
      <xdr:row>1223</xdr:row>
      <xdr:rowOff>238125</xdr:rowOff>
    </xdr:from>
    <xdr:ext cx="952500" cy="952500"/>
    <xdr:pic>
      <xdr:nvPicPr>
        <xdr:cNvPr id="1006" name="Pictur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639" cstate="print"/>
        <a:stretch>
          <a:fillRect/>
        </a:stretch>
      </xdr:blipFill>
      <xdr:spPr>
        <a:xfrm>
          <a:off x="0" y="0"/>
          <a:ext cx="952500" cy="952500"/>
        </a:xfrm>
        <a:prstGeom prst="rect">
          <a:avLst/>
        </a:prstGeom>
      </xdr:spPr>
    </xdr:pic>
    <xdr:clientData/>
  </xdr:oneCellAnchor>
  <xdr:oneCellAnchor>
    <xdr:from>
      <xdr:col>3</xdr:col>
      <xdr:colOff>47625</xdr:colOff>
      <xdr:row>1224</xdr:row>
      <xdr:rowOff>238125</xdr:rowOff>
    </xdr:from>
    <xdr:ext cx="952500" cy="952500"/>
    <xdr:pic>
      <xdr:nvPicPr>
        <xdr:cNvPr id="1007" name="Picture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640" cstate="print"/>
        <a:stretch>
          <a:fillRect/>
        </a:stretch>
      </xdr:blipFill>
      <xdr:spPr>
        <a:xfrm>
          <a:off x="0" y="0"/>
          <a:ext cx="952500" cy="952500"/>
        </a:xfrm>
        <a:prstGeom prst="rect">
          <a:avLst/>
        </a:prstGeom>
      </xdr:spPr>
    </xdr:pic>
    <xdr:clientData/>
  </xdr:oneCellAnchor>
  <xdr:oneCellAnchor>
    <xdr:from>
      <xdr:col>3</xdr:col>
      <xdr:colOff>47625</xdr:colOff>
      <xdr:row>1225</xdr:row>
      <xdr:rowOff>238125</xdr:rowOff>
    </xdr:from>
    <xdr:ext cx="952500" cy="952500"/>
    <xdr:pic>
      <xdr:nvPicPr>
        <xdr:cNvPr id="1008" name="Picture 1007">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641" cstate="print"/>
        <a:stretch>
          <a:fillRect/>
        </a:stretch>
      </xdr:blipFill>
      <xdr:spPr>
        <a:xfrm>
          <a:off x="0" y="0"/>
          <a:ext cx="952500" cy="952500"/>
        </a:xfrm>
        <a:prstGeom prst="rect">
          <a:avLst/>
        </a:prstGeom>
      </xdr:spPr>
    </xdr:pic>
    <xdr:clientData/>
  </xdr:oneCellAnchor>
  <xdr:oneCellAnchor>
    <xdr:from>
      <xdr:col>3</xdr:col>
      <xdr:colOff>47625</xdr:colOff>
      <xdr:row>1226</xdr:row>
      <xdr:rowOff>238125</xdr:rowOff>
    </xdr:from>
    <xdr:ext cx="952500" cy="952500"/>
    <xdr:pic>
      <xdr:nvPicPr>
        <xdr:cNvPr id="1009" name="Picture 10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642" cstate="print"/>
        <a:stretch>
          <a:fillRect/>
        </a:stretch>
      </xdr:blipFill>
      <xdr:spPr>
        <a:xfrm>
          <a:off x="0" y="0"/>
          <a:ext cx="952500" cy="952500"/>
        </a:xfrm>
        <a:prstGeom prst="rect">
          <a:avLst/>
        </a:prstGeom>
      </xdr:spPr>
    </xdr:pic>
    <xdr:clientData/>
  </xdr:oneCellAnchor>
  <xdr:oneCellAnchor>
    <xdr:from>
      <xdr:col>3</xdr:col>
      <xdr:colOff>47625</xdr:colOff>
      <xdr:row>1227</xdr:row>
      <xdr:rowOff>238125</xdr:rowOff>
    </xdr:from>
    <xdr:ext cx="952500" cy="952500"/>
    <xdr:pic>
      <xdr:nvPicPr>
        <xdr:cNvPr id="1010" name="Picture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643" cstate="print"/>
        <a:stretch>
          <a:fillRect/>
        </a:stretch>
      </xdr:blipFill>
      <xdr:spPr>
        <a:xfrm>
          <a:off x="0" y="0"/>
          <a:ext cx="952500" cy="952500"/>
        </a:xfrm>
        <a:prstGeom prst="rect">
          <a:avLst/>
        </a:prstGeom>
      </xdr:spPr>
    </xdr:pic>
    <xdr:clientData/>
  </xdr:oneCellAnchor>
  <xdr:oneCellAnchor>
    <xdr:from>
      <xdr:col>3</xdr:col>
      <xdr:colOff>47625</xdr:colOff>
      <xdr:row>1228</xdr:row>
      <xdr:rowOff>238125</xdr:rowOff>
    </xdr:from>
    <xdr:ext cx="952500" cy="952500"/>
    <xdr:pic>
      <xdr:nvPicPr>
        <xdr:cNvPr id="1011" name="Picture 1010">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644" cstate="print"/>
        <a:stretch>
          <a:fillRect/>
        </a:stretch>
      </xdr:blipFill>
      <xdr:spPr>
        <a:xfrm>
          <a:off x="0" y="0"/>
          <a:ext cx="952500" cy="952500"/>
        </a:xfrm>
        <a:prstGeom prst="rect">
          <a:avLst/>
        </a:prstGeom>
      </xdr:spPr>
    </xdr:pic>
    <xdr:clientData/>
  </xdr:oneCellAnchor>
  <xdr:oneCellAnchor>
    <xdr:from>
      <xdr:col>3</xdr:col>
      <xdr:colOff>47625</xdr:colOff>
      <xdr:row>1229</xdr:row>
      <xdr:rowOff>238125</xdr:rowOff>
    </xdr:from>
    <xdr:ext cx="952500" cy="952500"/>
    <xdr:pic>
      <xdr:nvPicPr>
        <xdr:cNvPr id="1012" name="Picture 1011">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645" cstate="print"/>
        <a:stretch>
          <a:fillRect/>
        </a:stretch>
      </xdr:blipFill>
      <xdr:spPr>
        <a:xfrm>
          <a:off x="0" y="0"/>
          <a:ext cx="952500" cy="952500"/>
        </a:xfrm>
        <a:prstGeom prst="rect">
          <a:avLst/>
        </a:prstGeom>
      </xdr:spPr>
    </xdr:pic>
    <xdr:clientData/>
  </xdr:oneCellAnchor>
  <xdr:oneCellAnchor>
    <xdr:from>
      <xdr:col>3</xdr:col>
      <xdr:colOff>47625</xdr:colOff>
      <xdr:row>1230</xdr:row>
      <xdr:rowOff>238125</xdr:rowOff>
    </xdr:from>
    <xdr:ext cx="952500" cy="952500"/>
    <xdr:pic>
      <xdr:nvPicPr>
        <xdr:cNvPr id="1013" name="Picture 1012">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646" cstate="print"/>
        <a:stretch>
          <a:fillRect/>
        </a:stretch>
      </xdr:blipFill>
      <xdr:spPr>
        <a:xfrm>
          <a:off x="0" y="0"/>
          <a:ext cx="952500" cy="952500"/>
        </a:xfrm>
        <a:prstGeom prst="rect">
          <a:avLst/>
        </a:prstGeom>
      </xdr:spPr>
    </xdr:pic>
    <xdr:clientData/>
  </xdr:oneCellAnchor>
  <xdr:oneCellAnchor>
    <xdr:from>
      <xdr:col>3</xdr:col>
      <xdr:colOff>47625</xdr:colOff>
      <xdr:row>1231</xdr:row>
      <xdr:rowOff>238125</xdr:rowOff>
    </xdr:from>
    <xdr:ext cx="952500" cy="952500"/>
    <xdr:pic>
      <xdr:nvPicPr>
        <xdr:cNvPr id="1014" name="Picture 1013">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647" cstate="print"/>
        <a:stretch>
          <a:fillRect/>
        </a:stretch>
      </xdr:blipFill>
      <xdr:spPr>
        <a:xfrm>
          <a:off x="0" y="0"/>
          <a:ext cx="952500" cy="952500"/>
        </a:xfrm>
        <a:prstGeom prst="rect">
          <a:avLst/>
        </a:prstGeom>
      </xdr:spPr>
    </xdr:pic>
    <xdr:clientData/>
  </xdr:oneCellAnchor>
  <xdr:oneCellAnchor>
    <xdr:from>
      <xdr:col>3</xdr:col>
      <xdr:colOff>47625</xdr:colOff>
      <xdr:row>1232</xdr:row>
      <xdr:rowOff>238125</xdr:rowOff>
    </xdr:from>
    <xdr:ext cx="952500" cy="952500"/>
    <xdr:pic>
      <xdr:nvPicPr>
        <xdr:cNvPr id="1015" name="Picture 1014">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648" cstate="print"/>
        <a:stretch>
          <a:fillRect/>
        </a:stretch>
      </xdr:blipFill>
      <xdr:spPr>
        <a:xfrm>
          <a:off x="0" y="0"/>
          <a:ext cx="952500" cy="952500"/>
        </a:xfrm>
        <a:prstGeom prst="rect">
          <a:avLst/>
        </a:prstGeom>
      </xdr:spPr>
    </xdr:pic>
    <xdr:clientData/>
  </xdr:oneCellAnchor>
  <xdr:oneCellAnchor>
    <xdr:from>
      <xdr:col>3</xdr:col>
      <xdr:colOff>47625</xdr:colOff>
      <xdr:row>1233</xdr:row>
      <xdr:rowOff>238125</xdr:rowOff>
    </xdr:from>
    <xdr:ext cx="952500" cy="952500"/>
    <xdr:pic>
      <xdr:nvPicPr>
        <xdr:cNvPr id="1016" name="Pictur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49" cstate="print"/>
        <a:stretch>
          <a:fillRect/>
        </a:stretch>
      </xdr:blipFill>
      <xdr:spPr>
        <a:xfrm>
          <a:off x="0" y="0"/>
          <a:ext cx="952500" cy="952500"/>
        </a:xfrm>
        <a:prstGeom prst="rect">
          <a:avLst/>
        </a:prstGeom>
      </xdr:spPr>
    </xdr:pic>
    <xdr:clientData/>
  </xdr:oneCellAnchor>
  <xdr:oneCellAnchor>
    <xdr:from>
      <xdr:col>3</xdr:col>
      <xdr:colOff>47625</xdr:colOff>
      <xdr:row>1234</xdr:row>
      <xdr:rowOff>238125</xdr:rowOff>
    </xdr:from>
    <xdr:ext cx="952500" cy="952500"/>
    <xdr:pic>
      <xdr:nvPicPr>
        <xdr:cNvPr id="1017" name="Pictur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50" cstate="print"/>
        <a:stretch>
          <a:fillRect/>
        </a:stretch>
      </xdr:blipFill>
      <xdr:spPr>
        <a:xfrm>
          <a:off x="0" y="0"/>
          <a:ext cx="952500" cy="952500"/>
        </a:xfrm>
        <a:prstGeom prst="rect">
          <a:avLst/>
        </a:prstGeom>
      </xdr:spPr>
    </xdr:pic>
    <xdr:clientData/>
  </xdr:oneCellAnchor>
  <xdr:oneCellAnchor>
    <xdr:from>
      <xdr:col>3</xdr:col>
      <xdr:colOff>47625</xdr:colOff>
      <xdr:row>1235</xdr:row>
      <xdr:rowOff>238125</xdr:rowOff>
    </xdr:from>
    <xdr:ext cx="952500" cy="952500"/>
    <xdr:pic>
      <xdr:nvPicPr>
        <xdr:cNvPr id="1018" name="Picture 101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51" cstate="print"/>
        <a:stretch>
          <a:fillRect/>
        </a:stretch>
      </xdr:blipFill>
      <xdr:spPr>
        <a:xfrm>
          <a:off x="0" y="0"/>
          <a:ext cx="952500" cy="952500"/>
        </a:xfrm>
        <a:prstGeom prst="rect">
          <a:avLst/>
        </a:prstGeom>
      </xdr:spPr>
    </xdr:pic>
    <xdr:clientData/>
  </xdr:oneCellAnchor>
  <xdr:oneCellAnchor>
    <xdr:from>
      <xdr:col>3</xdr:col>
      <xdr:colOff>47625</xdr:colOff>
      <xdr:row>1236</xdr:row>
      <xdr:rowOff>238125</xdr:rowOff>
    </xdr:from>
    <xdr:ext cx="952500" cy="952500"/>
    <xdr:pic>
      <xdr:nvPicPr>
        <xdr:cNvPr id="1019" name="Picture 1018">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652" cstate="print"/>
        <a:stretch>
          <a:fillRect/>
        </a:stretch>
      </xdr:blipFill>
      <xdr:spPr>
        <a:xfrm>
          <a:off x="0" y="0"/>
          <a:ext cx="952500" cy="952500"/>
        </a:xfrm>
        <a:prstGeom prst="rect">
          <a:avLst/>
        </a:prstGeom>
      </xdr:spPr>
    </xdr:pic>
    <xdr:clientData/>
  </xdr:oneCellAnchor>
  <xdr:oneCellAnchor>
    <xdr:from>
      <xdr:col>3</xdr:col>
      <xdr:colOff>47625</xdr:colOff>
      <xdr:row>1237</xdr:row>
      <xdr:rowOff>238125</xdr:rowOff>
    </xdr:from>
    <xdr:ext cx="952500" cy="923925"/>
    <xdr:pic>
      <xdr:nvPicPr>
        <xdr:cNvPr id="1020" name="Pictur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653" cstate="print"/>
        <a:stretch>
          <a:fillRect/>
        </a:stretch>
      </xdr:blipFill>
      <xdr:spPr>
        <a:xfrm>
          <a:off x="0" y="0"/>
          <a:ext cx="952500" cy="923925"/>
        </a:xfrm>
        <a:prstGeom prst="rect">
          <a:avLst/>
        </a:prstGeom>
      </xdr:spPr>
    </xdr:pic>
    <xdr:clientData/>
  </xdr:oneCellAnchor>
  <xdr:oneCellAnchor>
    <xdr:from>
      <xdr:col>3</xdr:col>
      <xdr:colOff>47625</xdr:colOff>
      <xdr:row>1238</xdr:row>
      <xdr:rowOff>238125</xdr:rowOff>
    </xdr:from>
    <xdr:ext cx="952500" cy="952500"/>
    <xdr:pic>
      <xdr:nvPicPr>
        <xdr:cNvPr id="1021" name="Picture 102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654" cstate="print"/>
        <a:stretch>
          <a:fillRect/>
        </a:stretch>
      </xdr:blipFill>
      <xdr:spPr>
        <a:xfrm>
          <a:off x="0" y="0"/>
          <a:ext cx="952500" cy="952500"/>
        </a:xfrm>
        <a:prstGeom prst="rect">
          <a:avLst/>
        </a:prstGeom>
      </xdr:spPr>
    </xdr:pic>
    <xdr:clientData/>
  </xdr:oneCellAnchor>
  <xdr:oneCellAnchor>
    <xdr:from>
      <xdr:col>3</xdr:col>
      <xdr:colOff>47625</xdr:colOff>
      <xdr:row>1239</xdr:row>
      <xdr:rowOff>238125</xdr:rowOff>
    </xdr:from>
    <xdr:ext cx="952500" cy="952500"/>
    <xdr:pic>
      <xdr:nvPicPr>
        <xdr:cNvPr id="1022" name="Picture 1021">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655" cstate="print"/>
        <a:stretch>
          <a:fillRect/>
        </a:stretch>
      </xdr:blipFill>
      <xdr:spPr>
        <a:xfrm>
          <a:off x="0" y="0"/>
          <a:ext cx="952500" cy="952500"/>
        </a:xfrm>
        <a:prstGeom prst="rect">
          <a:avLst/>
        </a:prstGeom>
      </xdr:spPr>
    </xdr:pic>
    <xdr:clientData/>
  </xdr:oneCellAnchor>
  <xdr:oneCellAnchor>
    <xdr:from>
      <xdr:col>3</xdr:col>
      <xdr:colOff>47625</xdr:colOff>
      <xdr:row>1240</xdr:row>
      <xdr:rowOff>238125</xdr:rowOff>
    </xdr:from>
    <xdr:ext cx="952500" cy="952500"/>
    <xdr:pic>
      <xdr:nvPicPr>
        <xdr:cNvPr id="1023" name="Picture 1022">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656" cstate="print"/>
        <a:stretch>
          <a:fillRect/>
        </a:stretch>
      </xdr:blipFill>
      <xdr:spPr>
        <a:xfrm>
          <a:off x="0" y="0"/>
          <a:ext cx="952500" cy="952500"/>
        </a:xfrm>
        <a:prstGeom prst="rect">
          <a:avLst/>
        </a:prstGeom>
      </xdr:spPr>
    </xdr:pic>
    <xdr:clientData/>
  </xdr:oneCellAnchor>
  <xdr:oneCellAnchor>
    <xdr:from>
      <xdr:col>3</xdr:col>
      <xdr:colOff>47625</xdr:colOff>
      <xdr:row>1241</xdr:row>
      <xdr:rowOff>238125</xdr:rowOff>
    </xdr:from>
    <xdr:ext cx="952500" cy="923925"/>
    <xdr:pic>
      <xdr:nvPicPr>
        <xdr:cNvPr id="1024" name="Picture 1023">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653" cstate="print"/>
        <a:stretch>
          <a:fillRect/>
        </a:stretch>
      </xdr:blipFill>
      <xdr:spPr>
        <a:xfrm>
          <a:off x="0" y="0"/>
          <a:ext cx="952500" cy="923925"/>
        </a:xfrm>
        <a:prstGeom prst="rect">
          <a:avLst/>
        </a:prstGeom>
      </xdr:spPr>
    </xdr:pic>
    <xdr:clientData/>
  </xdr:oneCellAnchor>
  <xdr:oneCellAnchor>
    <xdr:from>
      <xdr:col>3</xdr:col>
      <xdr:colOff>47625</xdr:colOff>
      <xdr:row>1242</xdr:row>
      <xdr:rowOff>238125</xdr:rowOff>
    </xdr:from>
    <xdr:ext cx="952500" cy="952500"/>
    <xdr:pic>
      <xdr:nvPicPr>
        <xdr:cNvPr id="1025" name="Pictur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57" cstate="print"/>
        <a:stretch>
          <a:fillRect/>
        </a:stretch>
      </xdr:blipFill>
      <xdr:spPr>
        <a:xfrm>
          <a:off x="0" y="0"/>
          <a:ext cx="952500" cy="952500"/>
        </a:xfrm>
        <a:prstGeom prst="rect">
          <a:avLst/>
        </a:prstGeom>
      </xdr:spPr>
    </xdr:pic>
    <xdr:clientData/>
  </xdr:oneCellAnchor>
  <xdr:oneCellAnchor>
    <xdr:from>
      <xdr:col>3</xdr:col>
      <xdr:colOff>47625</xdr:colOff>
      <xdr:row>1243</xdr:row>
      <xdr:rowOff>238125</xdr:rowOff>
    </xdr:from>
    <xdr:ext cx="952500" cy="952500"/>
    <xdr:pic>
      <xdr:nvPicPr>
        <xdr:cNvPr id="1026" name="Pictur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58" cstate="print"/>
        <a:stretch>
          <a:fillRect/>
        </a:stretch>
      </xdr:blipFill>
      <xdr:spPr>
        <a:xfrm>
          <a:off x="0" y="0"/>
          <a:ext cx="952500" cy="952500"/>
        </a:xfrm>
        <a:prstGeom prst="rect">
          <a:avLst/>
        </a:prstGeom>
      </xdr:spPr>
    </xdr:pic>
    <xdr:clientData/>
  </xdr:oneCellAnchor>
  <xdr:oneCellAnchor>
    <xdr:from>
      <xdr:col>3</xdr:col>
      <xdr:colOff>47625</xdr:colOff>
      <xdr:row>1244</xdr:row>
      <xdr:rowOff>238125</xdr:rowOff>
    </xdr:from>
    <xdr:ext cx="952500" cy="952500"/>
    <xdr:pic>
      <xdr:nvPicPr>
        <xdr:cNvPr id="1027" name="Picture 1026">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659" cstate="print"/>
        <a:stretch>
          <a:fillRect/>
        </a:stretch>
      </xdr:blipFill>
      <xdr:spPr>
        <a:xfrm>
          <a:off x="0" y="0"/>
          <a:ext cx="952500" cy="952500"/>
        </a:xfrm>
        <a:prstGeom prst="rect">
          <a:avLst/>
        </a:prstGeom>
      </xdr:spPr>
    </xdr:pic>
    <xdr:clientData/>
  </xdr:oneCellAnchor>
  <xdr:oneCellAnchor>
    <xdr:from>
      <xdr:col>3</xdr:col>
      <xdr:colOff>47625</xdr:colOff>
      <xdr:row>1245</xdr:row>
      <xdr:rowOff>238125</xdr:rowOff>
    </xdr:from>
    <xdr:ext cx="952500" cy="952500"/>
    <xdr:pic>
      <xdr:nvPicPr>
        <xdr:cNvPr id="1028" name="Pictur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660" cstate="print"/>
        <a:stretch>
          <a:fillRect/>
        </a:stretch>
      </xdr:blipFill>
      <xdr:spPr>
        <a:xfrm>
          <a:off x="0" y="0"/>
          <a:ext cx="952500" cy="952500"/>
        </a:xfrm>
        <a:prstGeom prst="rect">
          <a:avLst/>
        </a:prstGeom>
      </xdr:spPr>
    </xdr:pic>
    <xdr:clientData/>
  </xdr:oneCellAnchor>
  <xdr:oneCellAnchor>
    <xdr:from>
      <xdr:col>3</xdr:col>
      <xdr:colOff>47625</xdr:colOff>
      <xdr:row>1246</xdr:row>
      <xdr:rowOff>238125</xdr:rowOff>
    </xdr:from>
    <xdr:ext cx="952500" cy="952500"/>
    <xdr:pic>
      <xdr:nvPicPr>
        <xdr:cNvPr id="1029" name="Picture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640" cstate="print"/>
        <a:stretch>
          <a:fillRect/>
        </a:stretch>
      </xdr:blipFill>
      <xdr:spPr>
        <a:xfrm>
          <a:off x="0" y="0"/>
          <a:ext cx="952500" cy="952500"/>
        </a:xfrm>
        <a:prstGeom prst="rect">
          <a:avLst/>
        </a:prstGeom>
      </xdr:spPr>
    </xdr:pic>
    <xdr:clientData/>
  </xdr:oneCellAnchor>
  <xdr:oneCellAnchor>
    <xdr:from>
      <xdr:col>3</xdr:col>
      <xdr:colOff>47625</xdr:colOff>
      <xdr:row>1247</xdr:row>
      <xdr:rowOff>238125</xdr:rowOff>
    </xdr:from>
    <xdr:ext cx="952500" cy="952500"/>
    <xdr:pic>
      <xdr:nvPicPr>
        <xdr:cNvPr id="1030" name="Picture 1029">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661" cstate="print"/>
        <a:stretch>
          <a:fillRect/>
        </a:stretch>
      </xdr:blipFill>
      <xdr:spPr>
        <a:xfrm>
          <a:off x="0" y="0"/>
          <a:ext cx="952500" cy="952500"/>
        </a:xfrm>
        <a:prstGeom prst="rect">
          <a:avLst/>
        </a:prstGeom>
      </xdr:spPr>
    </xdr:pic>
    <xdr:clientData/>
  </xdr:oneCellAnchor>
  <xdr:oneCellAnchor>
    <xdr:from>
      <xdr:col>3</xdr:col>
      <xdr:colOff>47625</xdr:colOff>
      <xdr:row>1248</xdr:row>
      <xdr:rowOff>238125</xdr:rowOff>
    </xdr:from>
    <xdr:ext cx="952500" cy="952500"/>
    <xdr:pic>
      <xdr:nvPicPr>
        <xdr:cNvPr id="1031" name="Picture 1030">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662" cstate="print"/>
        <a:stretch>
          <a:fillRect/>
        </a:stretch>
      </xdr:blipFill>
      <xdr:spPr>
        <a:xfrm>
          <a:off x="0" y="0"/>
          <a:ext cx="952500" cy="952500"/>
        </a:xfrm>
        <a:prstGeom prst="rect">
          <a:avLst/>
        </a:prstGeom>
      </xdr:spPr>
    </xdr:pic>
    <xdr:clientData/>
  </xdr:oneCellAnchor>
  <xdr:oneCellAnchor>
    <xdr:from>
      <xdr:col>3</xdr:col>
      <xdr:colOff>47625</xdr:colOff>
      <xdr:row>1249</xdr:row>
      <xdr:rowOff>238125</xdr:rowOff>
    </xdr:from>
    <xdr:ext cx="952500" cy="952500"/>
    <xdr:pic>
      <xdr:nvPicPr>
        <xdr:cNvPr id="1032" name="Picture 1031">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663" cstate="print"/>
        <a:stretch>
          <a:fillRect/>
        </a:stretch>
      </xdr:blipFill>
      <xdr:spPr>
        <a:xfrm>
          <a:off x="0" y="0"/>
          <a:ext cx="952500" cy="952500"/>
        </a:xfrm>
        <a:prstGeom prst="rect">
          <a:avLst/>
        </a:prstGeom>
      </xdr:spPr>
    </xdr:pic>
    <xdr:clientData/>
  </xdr:oneCellAnchor>
  <xdr:oneCellAnchor>
    <xdr:from>
      <xdr:col>3</xdr:col>
      <xdr:colOff>47625</xdr:colOff>
      <xdr:row>1250</xdr:row>
      <xdr:rowOff>238125</xdr:rowOff>
    </xdr:from>
    <xdr:ext cx="952500" cy="952500"/>
    <xdr:pic>
      <xdr:nvPicPr>
        <xdr:cNvPr id="1033" name="Picture 1032">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664" cstate="print"/>
        <a:stretch>
          <a:fillRect/>
        </a:stretch>
      </xdr:blipFill>
      <xdr:spPr>
        <a:xfrm>
          <a:off x="0" y="0"/>
          <a:ext cx="952500" cy="952500"/>
        </a:xfrm>
        <a:prstGeom prst="rect">
          <a:avLst/>
        </a:prstGeom>
      </xdr:spPr>
    </xdr:pic>
    <xdr:clientData/>
  </xdr:oneCellAnchor>
  <xdr:oneCellAnchor>
    <xdr:from>
      <xdr:col>3</xdr:col>
      <xdr:colOff>47625</xdr:colOff>
      <xdr:row>1251</xdr:row>
      <xdr:rowOff>238125</xdr:rowOff>
    </xdr:from>
    <xdr:ext cx="952500" cy="952500"/>
    <xdr:pic>
      <xdr:nvPicPr>
        <xdr:cNvPr id="1034" name="Picture 1033">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665" cstate="print"/>
        <a:stretch>
          <a:fillRect/>
        </a:stretch>
      </xdr:blipFill>
      <xdr:spPr>
        <a:xfrm>
          <a:off x="0" y="0"/>
          <a:ext cx="952500" cy="952500"/>
        </a:xfrm>
        <a:prstGeom prst="rect">
          <a:avLst/>
        </a:prstGeom>
      </xdr:spPr>
    </xdr:pic>
    <xdr:clientData/>
  </xdr:oneCellAnchor>
  <xdr:oneCellAnchor>
    <xdr:from>
      <xdr:col>3</xdr:col>
      <xdr:colOff>47625</xdr:colOff>
      <xdr:row>1252</xdr:row>
      <xdr:rowOff>238125</xdr:rowOff>
    </xdr:from>
    <xdr:ext cx="952500" cy="952500"/>
    <xdr:pic>
      <xdr:nvPicPr>
        <xdr:cNvPr id="1035" name="Picture 1034">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666" cstate="print"/>
        <a:stretch>
          <a:fillRect/>
        </a:stretch>
      </xdr:blipFill>
      <xdr:spPr>
        <a:xfrm>
          <a:off x="0" y="0"/>
          <a:ext cx="952500" cy="952500"/>
        </a:xfrm>
        <a:prstGeom prst="rect">
          <a:avLst/>
        </a:prstGeom>
      </xdr:spPr>
    </xdr:pic>
    <xdr:clientData/>
  </xdr:oneCellAnchor>
  <xdr:oneCellAnchor>
    <xdr:from>
      <xdr:col>3</xdr:col>
      <xdr:colOff>47625</xdr:colOff>
      <xdr:row>1253</xdr:row>
      <xdr:rowOff>238125</xdr:rowOff>
    </xdr:from>
    <xdr:ext cx="952500" cy="952500"/>
    <xdr:pic>
      <xdr:nvPicPr>
        <xdr:cNvPr id="1036" name="Picture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667" cstate="print"/>
        <a:stretch>
          <a:fillRect/>
        </a:stretch>
      </xdr:blipFill>
      <xdr:spPr>
        <a:xfrm>
          <a:off x="0" y="0"/>
          <a:ext cx="952500" cy="952500"/>
        </a:xfrm>
        <a:prstGeom prst="rect">
          <a:avLst/>
        </a:prstGeom>
      </xdr:spPr>
    </xdr:pic>
    <xdr:clientData/>
  </xdr:oneCellAnchor>
  <xdr:oneCellAnchor>
    <xdr:from>
      <xdr:col>3</xdr:col>
      <xdr:colOff>47625</xdr:colOff>
      <xdr:row>1254</xdr:row>
      <xdr:rowOff>238125</xdr:rowOff>
    </xdr:from>
    <xdr:ext cx="952500" cy="400050"/>
    <xdr:pic>
      <xdr:nvPicPr>
        <xdr:cNvPr id="1037" name="Picture 1036">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668" cstate="print"/>
        <a:stretch>
          <a:fillRect/>
        </a:stretch>
      </xdr:blipFill>
      <xdr:spPr>
        <a:xfrm>
          <a:off x="0" y="0"/>
          <a:ext cx="952500" cy="400050"/>
        </a:xfrm>
        <a:prstGeom prst="rect">
          <a:avLst/>
        </a:prstGeom>
      </xdr:spPr>
    </xdr:pic>
    <xdr:clientData/>
  </xdr:oneCellAnchor>
  <xdr:oneCellAnchor>
    <xdr:from>
      <xdr:col>3</xdr:col>
      <xdr:colOff>47625</xdr:colOff>
      <xdr:row>1255</xdr:row>
      <xdr:rowOff>238125</xdr:rowOff>
    </xdr:from>
    <xdr:ext cx="952500" cy="952500"/>
    <xdr:pic>
      <xdr:nvPicPr>
        <xdr:cNvPr id="1038" name="Picture 103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669" cstate="print"/>
        <a:stretch>
          <a:fillRect/>
        </a:stretch>
      </xdr:blipFill>
      <xdr:spPr>
        <a:xfrm>
          <a:off x="0" y="0"/>
          <a:ext cx="952500" cy="952500"/>
        </a:xfrm>
        <a:prstGeom prst="rect">
          <a:avLst/>
        </a:prstGeom>
      </xdr:spPr>
    </xdr:pic>
    <xdr:clientData/>
  </xdr:oneCellAnchor>
  <xdr:oneCellAnchor>
    <xdr:from>
      <xdr:col>3</xdr:col>
      <xdr:colOff>47625</xdr:colOff>
      <xdr:row>1256</xdr:row>
      <xdr:rowOff>238125</xdr:rowOff>
    </xdr:from>
    <xdr:ext cx="952500" cy="952500"/>
    <xdr:pic>
      <xdr:nvPicPr>
        <xdr:cNvPr id="1039" name="Picture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669" cstate="print"/>
        <a:stretch>
          <a:fillRect/>
        </a:stretch>
      </xdr:blipFill>
      <xdr:spPr>
        <a:xfrm>
          <a:off x="0" y="0"/>
          <a:ext cx="952500" cy="952500"/>
        </a:xfrm>
        <a:prstGeom prst="rect">
          <a:avLst/>
        </a:prstGeom>
      </xdr:spPr>
    </xdr:pic>
    <xdr:clientData/>
  </xdr:oneCellAnchor>
  <xdr:oneCellAnchor>
    <xdr:from>
      <xdr:col>3</xdr:col>
      <xdr:colOff>47625</xdr:colOff>
      <xdr:row>1257</xdr:row>
      <xdr:rowOff>238125</xdr:rowOff>
    </xdr:from>
    <xdr:ext cx="952500" cy="952500"/>
    <xdr:pic>
      <xdr:nvPicPr>
        <xdr:cNvPr id="1040" name="Picture 1039">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670" cstate="print"/>
        <a:stretch>
          <a:fillRect/>
        </a:stretch>
      </xdr:blipFill>
      <xdr:spPr>
        <a:xfrm>
          <a:off x="0" y="0"/>
          <a:ext cx="952500" cy="952500"/>
        </a:xfrm>
        <a:prstGeom prst="rect">
          <a:avLst/>
        </a:prstGeom>
      </xdr:spPr>
    </xdr:pic>
    <xdr:clientData/>
  </xdr:oneCellAnchor>
  <xdr:oneCellAnchor>
    <xdr:from>
      <xdr:col>3</xdr:col>
      <xdr:colOff>47625</xdr:colOff>
      <xdr:row>1258</xdr:row>
      <xdr:rowOff>238125</xdr:rowOff>
    </xdr:from>
    <xdr:ext cx="952500" cy="952500"/>
    <xdr:pic>
      <xdr:nvPicPr>
        <xdr:cNvPr id="1041" name="Picture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671" cstate="print"/>
        <a:stretch>
          <a:fillRect/>
        </a:stretch>
      </xdr:blipFill>
      <xdr:spPr>
        <a:xfrm>
          <a:off x="0" y="0"/>
          <a:ext cx="952500" cy="952500"/>
        </a:xfrm>
        <a:prstGeom prst="rect">
          <a:avLst/>
        </a:prstGeom>
      </xdr:spPr>
    </xdr:pic>
    <xdr:clientData/>
  </xdr:oneCellAnchor>
  <xdr:oneCellAnchor>
    <xdr:from>
      <xdr:col>3</xdr:col>
      <xdr:colOff>47625</xdr:colOff>
      <xdr:row>1259</xdr:row>
      <xdr:rowOff>238125</xdr:rowOff>
    </xdr:from>
    <xdr:ext cx="952500" cy="952500"/>
    <xdr:pic>
      <xdr:nvPicPr>
        <xdr:cNvPr id="1042" name="Picture 1041">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672" cstate="print"/>
        <a:stretch>
          <a:fillRect/>
        </a:stretch>
      </xdr:blipFill>
      <xdr:spPr>
        <a:xfrm>
          <a:off x="0" y="0"/>
          <a:ext cx="952500" cy="952500"/>
        </a:xfrm>
        <a:prstGeom prst="rect">
          <a:avLst/>
        </a:prstGeom>
      </xdr:spPr>
    </xdr:pic>
    <xdr:clientData/>
  </xdr:oneCellAnchor>
  <xdr:oneCellAnchor>
    <xdr:from>
      <xdr:col>3</xdr:col>
      <xdr:colOff>47625</xdr:colOff>
      <xdr:row>1260</xdr:row>
      <xdr:rowOff>238125</xdr:rowOff>
    </xdr:from>
    <xdr:ext cx="952500" cy="952500"/>
    <xdr:pic>
      <xdr:nvPicPr>
        <xdr:cNvPr id="1043" name="Picture 1042">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673" cstate="print"/>
        <a:stretch>
          <a:fillRect/>
        </a:stretch>
      </xdr:blipFill>
      <xdr:spPr>
        <a:xfrm>
          <a:off x="0" y="0"/>
          <a:ext cx="952500" cy="952500"/>
        </a:xfrm>
        <a:prstGeom prst="rect">
          <a:avLst/>
        </a:prstGeom>
      </xdr:spPr>
    </xdr:pic>
    <xdr:clientData/>
  </xdr:oneCellAnchor>
  <xdr:oneCellAnchor>
    <xdr:from>
      <xdr:col>3</xdr:col>
      <xdr:colOff>47625</xdr:colOff>
      <xdr:row>1261</xdr:row>
      <xdr:rowOff>238125</xdr:rowOff>
    </xdr:from>
    <xdr:ext cx="952500" cy="952500"/>
    <xdr:pic>
      <xdr:nvPicPr>
        <xdr:cNvPr id="1044" name="Picture 1043">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674" cstate="print"/>
        <a:stretch>
          <a:fillRect/>
        </a:stretch>
      </xdr:blipFill>
      <xdr:spPr>
        <a:xfrm>
          <a:off x="0" y="0"/>
          <a:ext cx="952500" cy="952500"/>
        </a:xfrm>
        <a:prstGeom prst="rect">
          <a:avLst/>
        </a:prstGeom>
      </xdr:spPr>
    </xdr:pic>
    <xdr:clientData/>
  </xdr:oneCellAnchor>
  <xdr:oneCellAnchor>
    <xdr:from>
      <xdr:col>3</xdr:col>
      <xdr:colOff>47625</xdr:colOff>
      <xdr:row>1262</xdr:row>
      <xdr:rowOff>238125</xdr:rowOff>
    </xdr:from>
    <xdr:ext cx="952500" cy="952500"/>
    <xdr:pic>
      <xdr:nvPicPr>
        <xdr:cNvPr id="1045" name="Picture 1044">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675" cstate="print"/>
        <a:stretch>
          <a:fillRect/>
        </a:stretch>
      </xdr:blipFill>
      <xdr:spPr>
        <a:xfrm>
          <a:off x="0" y="0"/>
          <a:ext cx="952500" cy="952500"/>
        </a:xfrm>
        <a:prstGeom prst="rect">
          <a:avLst/>
        </a:prstGeom>
      </xdr:spPr>
    </xdr:pic>
    <xdr:clientData/>
  </xdr:oneCellAnchor>
  <xdr:oneCellAnchor>
    <xdr:from>
      <xdr:col>3</xdr:col>
      <xdr:colOff>47625</xdr:colOff>
      <xdr:row>1263</xdr:row>
      <xdr:rowOff>238125</xdr:rowOff>
    </xdr:from>
    <xdr:ext cx="952500" cy="952500"/>
    <xdr:pic>
      <xdr:nvPicPr>
        <xdr:cNvPr id="1046" name="Picture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676" cstate="print"/>
        <a:stretch>
          <a:fillRect/>
        </a:stretch>
      </xdr:blipFill>
      <xdr:spPr>
        <a:xfrm>
          <a:off x="0" y="0"/>
          <a:ext cx="952500" cy="952500"/>
        </a:xfrm>
        <a:prstGeom prst="rect">
          <a:avLst/>
        </a:prstGeom>
      </xdr:spPr>
    </xdr:pic>
    <xdr:clientData/>
  </xdr:oneCellAnchor>
  <xdr:oneCellAnchor>
    <xdr:from>
      <xdr:col>3</xdr:col>
      <xdr:colOff>47625</xdr:colOff>
      <xdr:row>1264</xdr:row>
      <xdr:rowOff>238125</xdr:rowOff>
    </xdr:from>
    <xdr:ext cx="952500" cy="952500"/>
    <xdr:pic>
      <xdr:nvPicPr>
        <xdr:cNvPr id="1047" name="Picture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677" cstate="print"/>
        <a:stretch>
          <a:fillRect/>
        </a:stretch>
      </xdr:blipFill>
      <xdr:spPr>
        <a:xfrm>
          <a:off x="0" y="0"/>
          <a:ext cx="952500" cy="952500"/>
        </a:xfrm>
        <a:prstGeom prst="rect">
          <a:avLst/>
        </a:prstGeom>
      </xdr:spPr>
    </xdr:pic>
    <xdr:clientData/>
  </xdr:oneCellAnchor>
  <xdr:oneCellAnchor>
    <xdr:from>
      <xdr:col>3</xdr:col>
      <xdr:colOff>47625</xdr:colOff>
      <xdr:row>1265</xdr:row>
      <xdr:rowOff>238125</xdr:rowOff>
    </xdr:from>
    <xdr:ext cx="952500" cy="952500"/>
    <xdr:pic>
      <xdr:nvPicPr>
        <xdr:cNvPr id="1048" name="Picture 1047">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678" cstate="print"/>
        <a:stretch>
          <a:fillRect/>
        </a:stretch>
      </xdr:blipFill>
      <xdr:spPr>
        <a:xfrm>
          <a:off x="0" y="0"/>
          <a:ext cx="952500" cy="952500"/>
        </a:xfrm>
        <a:prstGeom prst="rect">
          <a:avLst/>
        </a:prstGeom>
      </xdr:spPr>
    </xdr:pic>
    <xdr:clientData/>
  </xdr:oneCellAnchor>
  <xdr:oneCellAnchor>
    <xdr:from>
      <xdr:col>3</xdr:col>
      <xdr:colOff>47625</xdr:colOff>
      <xdr:row>1266</xdr:row>
      <xdr:rowOff>238125</xdr:rowOff>
    </xdr:from>
    <xdr:ext cx="952500" cy="952500"/>
    <xdr:pic>
      <xdr:nvPicPr>
        <xdr:cNvPr id="1049" name="Picture 1048">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679" cstate="print"/>
        <a:stretch>
          <a:fillRect/>
        </a:stretch>
      </xdr:blipFill>
      <xdr:spPr>
        <a:xfrm>
          <a:off x="0" y="0"/>
          <a:ext cx="952500" cy="952500"/>
        </a:xfrm>
        <a:prstGeom prst="rect">
          <a:avLst/>
        </a:prstGeom>
      </xdr:spPr>
    </xdr:pic>
    <xdr:clientData/>
  </xdr:oneCellAnchor>
  <xdr:oneCellAnchor>
    <xdr:from>
      <xdr:col>3</xdr:col>
      <xdr:colOff>47625</xdr:colOff>
      <xdr:row>1267</xdr:row>
      <xdr:rowOff>238125</xdr:rowOff>
    </xdr:from>
    <xdr:ext cx="952500" cy="952500"/>
    <xdr:pic>
      <xdr:nvPicPr>
        <xdr:cNvPr id="1050" name="Picture 1049">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654" cstate="print"/>
        <a:stretch>
          <a:fillRect/>
        </a:stretch>
      </xdr:blipFill>
      <xdr:spPr>
        <a:xfrm>
          <a:off x="0" y="0"/>
          <a:ext cx="952500" cy="952500"/>
        </a:xfrm>
        <a:prstGeom prst="rect">
          <a:avLst/>
        </a:prstGeom>
      </xdr:spPr>
    </xdr:pic>
    <xdr:clientData/>
  </xdr:oneCellAnchor>
  <xdr:oneCellAnchor>
    <xdr:from>
      <xdr:col>3</xdr:col>
      <xdr:colOff>47625</xdr:colOff>
      <xdr:row>1268</xdr:row>
      <xdr:rowOff>238125</xdr:rowOff>
    </xdr:from>
    <xdr:ext cx="952500" cy="952500"/>
    <xdr:pic>
      <xdr:nvPicPr>
        <xdr:cNvPr id="1051" name="Picture 1050">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680" cstate="print"/>
        <a:stretch>
          <a:fillRect/>
        </a:stretch>
      </xdr:blipFill>
      <xdr:spPr>
        <a:xfrm>
          <a:off x="0" y="0"/>
          <a:ext cx="952500" cy="952500"/>
        </a:xfrm>
        <a:prstGeom prst="rect">
          <a:avLst/>
        </a:prstGeom>
      </xdr:spPr>
    </xdr:pic>
    <xdr:clientData/>
  </xdr:oneCellAnchor>
  <xdr:oneCellAnchor>
    <xdr:from>
      <xdr:col>3</xdr:col>
      <xdr:colOff>47625</xdr:colOff>
      <xdr:row>1269</xdr:row>
      <xdr:rowOff>238125</xdr:rowOff>
    </xdr:from>
    <xdr:ext cx="952500" cy="952500"/>
    <xdr:pic>
      <xdr:nvPicPr>
        <xdr:cNvPr id="1052" name="Picture 1051">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681" cstate="print"/>
        <a:stretch>
          <a:fillRect/>
        </a:stretch>
      </xdr:blipFill>
      <xdr:spPr>
        <a:xfrm>
          <a:off x="0" y="0"/>
          <a:ext cx="952500" cy="952500"/>
        </a:xfrm>
        <a:prstGeom prst="rect">
          <a:avLst/>
        </a:prstGeom>
      </xdr:spPr>
    </xdr:pic>
    <xdr:clientData/>
  </xdr:oneCellAnchor>
  <xdr:oneCellAnchor>
    <xdr:from>
      <xdr:col>3</xdr:col>
      <xdr:colOff>47625</xdr:colOff>
      <xdr:row>1270</xdr:row>
      <xdr:rowOff>238125</xdr:rowOff>
    </xdr:from>
    <xdr:ext cx="952500" cy="952500"/>
    <xdr:pic>
      <xdr:nvPicPr>
        <xdr:cNvPr id="1053" name="Picture 1052">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682" cstate="print"/>
        <a:stretch>
          <a:fillRect/>
        </a:stretch>
      </xdr:blipFill>
      <xdr:spPr>
        <a:xfrm>
          <a:off x="0" y="0"/>
          <a:ext cx="952500" cy="952500"/>
        </a:xfrm>
        <a:prstGeom prst="rect">
          <a:avLst/>
        </a:prstGeom>
      </xdr:spPr>
    </xdr:pic>
    <xdr:clientData/>
  </xdr:oneCellAnchor>
  <xdr:oneCellAnchor>
    <xdr:from>
      <xdr:col>3</xdr:col>
      <xdr:colOff>47625</xdr:colOff>
      <xdr:row>1271</xdr:row>
      <xdr:rowOff>238125</xdr:rowOff>
    </xdr:from>
    <xdr:ext cx="952500" cy="952500"/>
    <xdr:pic>
      <xdr:nvPicPr>
        <xdr:cNvPr id="1054" name="Picture 1053">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83" cstate="print"/>
        <a:stretch>
          <a:fillRect/>
        </a:stretch>
      </xdr:blipFill>
      <xdr:spPr>
        <a:xfrm>
          <a:off x="0" y="0"/>
          <a:ext cx="952500" cy="952500"/>
        </a:xfrm>
        <a:prstGeom prst="rect">
          <a:avLst/>
        </a:prstGeom>
      </xdr:spPr>
    </xdr:pic>
    <xdr:clientData/>
  </xdr:oneCellAnchor>
  <xdr:oneCellAnchor>
    <xdr:from>
      <xdr:col>3</xdr:col>
      <xdr:colOff>47625</xdr:colOff>
      <xdr:row>1272</xdr:row>
      <xdr:rowOff>238125</xdr:rowOff>
    </xdr:from>
    <xdr:ext cx="952500" cy="952500"/>
    <xdr:pic>
      <xdr:nvPicPr>
        <xdr:cNvPr id="1055" name="Picture 1054">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684" cstate="print"/>
        <a:stretch>
          <a:fillRect/>
        </a:stretch>
      </xdr:blipFill>
      <xdr:spPr>
        <a:xfrm>
          <a:off x="0" y="0"/>
          <a:ext cx="952500" cy="952500"/>
        </a:xfrm>
        <a:prstGeom prst="rect">
          <a:avLst/>
        </a:prstGeom>
      </xdr:spPr>
    </xdr:pic>
    <xdr:clientData/>
  </xdr:oneCellAnchor>
  <xdr:oneCellAnchor>
    <xdr:from>
      <xdr:col>3</xdr:col>
      <xdr:colOff>47625</xdr:colOff>
      <xdr:row>1273</xdr:row>
      <xdr:rowOff>238125</xdr:rowOff>
    </xdr:from>
    <xdr:ext cx="952500" cy="952500"/>
    <xdr:pic>
      <xdr:nvPicPr>
        <xdr:cNvPr id="1056" name="Picture 1055">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685" cstate="print"/>
        <a:stretch>
          <a:fillRect/>
        </a:stretch>
      </xdr:blipFill>
      <xdr:spPr>
        <a:xfrm>
          <a:off x="0" y="0"/>
          <a:ext cx="952500" cy="952500"/>
        </a:xfrm>
        <a:prstGeom prst="rect">
          <a:avLst/>
        </a:prstGeom>
      </xdr:spPr>
    </xdr:pic>
    <xdr:clientData/>
  </xdr:oneCellAnchor>
  <xdr:oneCellAnchor>
    <xdr:from>
      <xdr:col>3</xdr:col>
      <xdr:colOff>47625</xdr:colOff>
      <xdr:row>1274</xdr:row>
      <xdr:rowOff>238125</xdr:rowOff>
    </xdr:from>
    <xdr:ext cx="952500" cy="952500"/>
    <xdr:pic>
      <xdr:nvPicPr>
        <xdr:cNvPr id="1057" name="Picture 1056">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686" cstate="print"/>
        <a:stretch>
          <a:fillRect/>
        </a:stretch>
      </xdr:blipFill>
      <xdr:spPr>
        <a:xfrm>
          <a:off x="0" y="0"/>
          <a:ext cx="952500" cy="952500"/>
        </a:xfrm>
        <a:prstGeom prst="rect">
          <a:avLst/>
        </a:prstGeom>
      </xdr:spPr>
    </xdr:pic>
    <xdr:clientData/>
  </xdr:oneCellAnchor>
  <xdr:oneCellAnchor>
    <xdr:from>
      <xdr:col>3</xdr:col>
      <xdr:colOff>47625</xdr:colOff>
      <xdr:row>1275</xdr:row>
      <xdr:rowOff>238125</xdr:rowOff>
    </xdr:from>
    <xdr:ext cx="952500" cy="952500"/>
    <xdr:pic>
      <xdr:nvPicPr>
        <xdr:cNvPr id="1058" name="Picture 1057">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687" cstate="print"/>
        <a:stretch>
          <a:fillRect/>
        </a:stretch>
      </xdr:blipFill>
      <xdr:spPr>
        <a:xfrm>
          <a:off x="0" y="0"/>
          <a:ext cx="952500" cy="952500"/>
        </a:xfrm>
        <a:prstGeom prst="rect">
          <a:avLst/>
        </a:prstGeom>
      </xdr:spPr>
    </xdr:pic>
    <xdr:clientData/>
  </xdr:oneCellAnchor>
  <xdr:oneCellAnchor>
    <xdr:from>
      <xdr:col>3</xdr:col>
      <xdr:colOff>47625</xdr:colOff>
      <xdr:row>1276</xdr:row>
      <xdr:rowOff>238125</xdr:rowOff>
    </xdr:from>
    <xdr:ext cx="952500" cy="952500"/>
    <xdr:pic>
      <xdr:nvPicPr>
        <xdr:cNvPr id="1059" name="Picture 1058">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688" cstate="print"/>
        <a:stretch>
          <a:fillRect/>
        </a:stretch>
      </xdr:blipFill>
      <xdr:spPr>
        <a:xfrm>
          <a:off x="0" y="0"/>
          <a:ext cx="952500" cy="952500"/>
        </a:xfrm>
        <a:prstGeom prst="rect">
          <a:avLst/>
        </a:prstGeom>
      </xdr:spPr>
    </xdr:pic>
    <xdr:clientData/>
  </xdr:oneCellAnchor>
  <xdr:oneCellAnchor>
    <xdr:from>
      <xdr:col>3</xdr:col>
      <xdr:colOff>47625</xdr:colOff>
      <xdr:row>1277</xdr:row>
      <xdr:rowOff>238125</xdr:rowOff>
    </xdr:from>
    <xdr:ext cx="952500" cy="952500"/>
    <xdr:pic>
      <xdr:nvPicPr>
        <xdr:cNvPr id="1060" name="Picture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89" cstate="print"/>
        <a:stretch>
          <a:fillRect/>
        </a:stretch>
      </xdr:blipFill>
      <xdr:spPr>
        <a:xfrm>
          <a:off x="0" y="0"/>
          <a:ext cx="952500" cy="952500"/>
        </a:xfrm>
        <a:prstGeom prst="rect">
          <a:avLst/>
        </a:prstGeom>
      </xdr:spPr>
    </xdr:pic>
    <xdr:clientData/>
  </xdr:oneCellAnchor>
  <xdr:oneCellAnchor>
    <xdr:from>
      <xdr:col>3</xdr:col>
      <xdr:colOff>47625</xdr:colOff>
      <xdr:row>1278</xdr:row>
      <xdr:rowOff>238125</xdr:rowOff>
    </xdr:from>
    <xdr:ext cx="952500" cy="952500"/>
    <xdr:pic>
      <xdr:nvPicPr>
        <xdr:cNvPr id="1061" name="Picture 1060">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690" cstate="print"/>
        <a:stretch>
          <a:fillRect/>
        </a:stretch>
      </xdr:blipFill>
      <xdr:spPr>
        <a:xfrm>
          <a:off x="0" y="0"/>
          <a:ext cx="952500" cy="952500"/>
        </a:xfrm>
        <a:prstGeom prst="rect">
          <a:avLst/>
        </a:prstGeom>
      </xdr:spPr>
    </xdr:pic>
    <xdr:clientData/>
  </xdr:oneCellAnchor>
  <xdr:oneCellAnchor>
    <xdr:from>
      <xdr:col>3</xdr:col>
      <xdr:colOff>47625</xdr:colOff>
      <xdr:row>1279</xdr:row>
      <xdr:rowOff>238125</xdr:rowOff>
    </xdr:from>
    <xdr:ext cx="952500" cy="952500"/>
    <xdr:pic>
      <xdr:nvPicPr>
        <xdr:cNvPr id="1062" name="Picture 1061">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691" cstate="print"/>
        <a:stretch>
          <a:fillRect/>
        </a:stretch>
      </xdr:blipFill>
      <xdr:spPr>
        <a:xfrm>
          <a:off x="0" y="0"/>
          <a:ext cx="952500" cy="952500"/>
        </a:xfrm>
        <a:prstGeom prst="rect">
          <a:avLst/>
        </a:prstGeom>
      </xdr:spPr>
    </xdr:pic>
    <xdr:clientData/>
  </xdr:oneCellAnchor>
  <xdr:oneCellAnchor>
    <xdr:from>
      <xdr:col>3</xdr:col>
      <xdr:colOff>47625</xdr:colOff>
      <xdr:row>1280</xdr:row>
      <xdr:rowOff>238125</xdr:rowOff>
    </xdr:from>
    <xdr:ext cx="952500" cy="952500"/>
    <xdr:pic>
      <xdr:nvPicPr>
        <xdr:cNvPr id="1063" name="Picture 1062">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692" cstate="print"/>
        <a:stretch>
          <a:fillRect/>
        </a:stretch>
      </xdr:blipFill>
      <xdr:spPr>
        <a:xfrm>
          <a:off x="0" y="0"/>
          <a:ext cx="952500" cy="952500"/>
        </a:xfrm>
        <a:prstGeom prst="rect">
          <a:avLst/>
        </a:prstGeom>
      </xdr:spPr>
    </xdr:pic>
    <xdr:clientData/>
  </xdr:oneCellAnchor>
  <xdr:oneCellAnchor>
    <xdr:from>
      <xdr:col>3</xdr:col>
      <xdr:colOff>47625</xdr:colOff>
      <xdr:row>1281</xdr:row>
      <xdr:rowOff>238125</xdr:rowOff>
    </xdr:from>
    <xdr:ext cx="952500" cy="952500"/>
    <xdr:pic>
      <xdr:nvPicPr>
        <xdr:cNvPr id="1064" name="Picture 1063">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693" cstate="print"/>
        <a:stretch>
          <a:fillRect/>
        </a:stretch>
      </xdr:blipFill>
      <xdr:spPr>
        <a:xfrm>
          <a:off x="0" y="0"/>
          <a:ext cx="952500" cy="952500"/>
        </a:xfrm>
        <a:prstGeom prst="rect">
          <a:avLst/>
        </a:prstGeom>
      </xdr:spPr>
    </xdr:pic>
    <xdr:clientData/>
  </xdr:oneCellAnchor>
  <xdr:oneCellAnchor>
    <xdr:from>
      <xdr:col>3</xdr:col>
      <xdr:colOff>47625</xdr:colOff>
      <xdr:row>1282</xdr:row>
      <xdr:rowOff>238125</xdr:rowOff>
    </xdr:from>
    <xdr:ext cx="952500" cy="952500"/>
    <xdr:pic>
      <xdr:nvPicPr>
        <xdr:cNvPr id="1065" name="Picture 1064">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694" cstate="print"/>
        <a:stretch>
          <a:fillRect/>
        </a:stretch>
      </xdr:blipFill>
      <xdr:spPr>
        <a:xfrm>
          <a:off x="0" y="0"/>
          <a:ext cx="952500" cy="952500"/>
        </a:xfrm>
        <a:prstGeom prst="rect">
          <a:avLst/>
        </a:prstGeom>
      </xdr:spPr>
    </xdr:pic>
    <xdr:clientData/>
  </xdr:oneCellAnchor>
  <xdr:oneCellAnchor>
    <xdr:from>
      <xdr:col>3</xdr:col>
      <xdr:colOff>47625</xdr:colOff>
      <xdr:row>1283</xdr:row>
      <xdr:rowOff>238125</xdr:rowOff>
    </xdr:from>
    <xdr:ext cx="952500" cy="952500"/>
    <xdr:pic>
      <xdr:nvPicPr>
        <xdr:cNvPr id="1066" name="Picture 106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695" cstate="print"/>
        <a:stretch>
          <a:fillRect/>
        </a:stretch>
      </xdr:blipFill>
      <xdr:spPr>
        <a:xfrm>
          <a:off x="0" y="0"/>
          <a:ext cx="952500" cy="952500"/>
        </a:xfrm>
        <a:prstGeom prst="rect">
          <a:avLst/>
        </a:prstGeom>
      </xdr:spPr>
    </xdr:pic>
    <xdr:clientData/>
  </xdr:oneCellAnchor>
  <xdr:oneCellAnchor>
    <xdr:from>
      <xdr:col>3</xdr:col>
      <xdr:colOff>47625</xdr:colOff>
      <xdr:row>1284</xdr:row>
      <xdr:rowOff>238125</xdr:rowOff>
    </xdr:from>
    <xdr:ext cx="952500" cy="619125"/>
    <xdr:pic>
      <xdr:nvPicPr>
        <xdr:cNvPr id="1067" name="Picture 1066">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696" cstate="print"/>
        <a:stretch>
          <a:fillRect/>
        </a:stretch>
      </xdr:blipFill>
      <xdr:spPr>
        <a:xfrm>
          <a:off x="0" y="0"/>
          <a:ext cx="952500" cy="619125"/>
        </a:xfrm>
        <a:prstGeom prst="rect">
          <a:avLst/>
        </a:prstGeom>
      </xdr:spPr>
    </xdr:pic>
    <xdr:clientData/>
  </xdr:oneCellAnchor>
  <xdr:oneCellAnchor>
    <xdr:from>
      <xdr:col>3</xdr:col>
      <xdr:colOff>47625</xdr:colOff>
      <xdr:row>1285</xdr:row>
      <xdr:rowOff>238125</xdr:rowOff>
    </xdr:from>
    <xdr:ext cx="952500" cy="533400"/>
    <xdr:pic>
      <xdr:nvPicPr>
        <xdr:cNvPr id="1068" name="Picture 1067">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697" cstate="print"/>
        <a:stretch>
          <a:fillRect/>
        </a:stretch>
      </xdr:blipFill>
      <xdr:spPr>
        <a:xfrm>
          <a:off x="0" y="0"/>
          <a:ext cx="952500" cy="533400"/>
        </a:xfrm>
        <a:prstGeom prst="rect">
          <a:avLst/>
        </a:prstGeom>
      </xdr:spPr>
    </xdr:pic>
    <xdr:clientData/>
  </xdr:oneCellAnchor>
  <xdr:oneCellAnchor>
    <xdr:from>
      <xdr:col>3</xdr:col>
      <xdr:colOff>47625</xdr:colOff>
      <xdr:row>1286</xdr:row>
      <xdr:rowOff>238125</xdr:rowOff>
    </xdr:from>
    <xdr:ext cx="952500" cy="952500"/>
    <xdr:pic>
      <xdr:nvPicPr>
        <xdr:cNvPr id="1069" name="Picture 1068">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698" cstate="print"/>
        <a:stretch>
          <a:fillRect/>
        </a:stretch>
      </xdr:blipFill>
      <xdr:spPr>
        <a:xfrm>
          <a:off x="0" y="0"/>
          <a:ext cx="952500" cy="952500"/>
        </a:xfrm>
        <a:prstGeom prst="rect">
          <a:avLst/>
        </a:prstGeom>
      </xdr:spPr>
    </xdr:pic>
    <xdr:clientData/>
  </xdr:oneCellAnchor>
  <xdr:oneCellAnchor>
    <xdr:from>
      <xdr:col>3</xdr:col>
      <xdr:colOff>47625</xdr:colOff>
      <xdr:row>1287</xdr:row>
      <xdr:rowOff>238125</xdr:rowOff>
    </xdr:from>
    <xdr:ext cx="952500" cy="952500"/>
    <xdr:pic>
      <xdr:nvPicPr>
        <xdr:cNvPr id="1070" name="Picture 1069">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699" cstate="print"/>
        <a:stretch>
          <a:fillRect/>
        </a:stretch>
      </xdr:blipFill>
      <xdr:spPr>
        <a:xfrm>
          <a:off x="0" y="0"/>
          <a:ext cx="952500" cy="952500"/>
        </a:xfrm>
        <a:prstGeom prst="rect">
          <a:avLst/>
        </a:prstGeom>
      </xdr:spPr>
    </xdr:pic>
    <xdr:clientData/>
  </xdr:oneCellAnchor>
  <xdr:oneCellAnchor>
    <xdr:from>
      <xdr:col>3</xdr:col>
      <xdr:colOff>47625</xdr:colOff>
      <xdr:row>1288</xdr:row>
      <xdr:rowOff>238125</xdr:rowOff>
    </xdr:from>
    <xdr:ext cx="952500" cy="952500"/>
    <xdr:pic>
      <xdr:nvPicPr>
        <xdr:cNvPr id="1071" name="Picture 1070">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700" cstate="print"/>
        <a:stretch>
          <a:fillRect/>
        </a:stretch>
      </xdr:blipFill>
      <xdr:spPr>
        <a:xfrm>
          <a:off x="0" y="0"/>
          <a:ext cx="952500" cy="952500"/>
        </a:xfrm>
        <a:prstGeom prst="rect">
          <a:avLst/>
        </a:prstGeom>
      </xdr:spPr>
    </xdr:pic>
    <xdr:clientData/>
  </xdr:oneCellAnchor>
  <xdr:oneCellAnchor>
    <xdr:from>
      <xdr:col>3</xdr:col>
      <xdr:colOff>47625</xdr:colOff>
      <xdr:row>1289</xdr:row>
      <xdr:rowOff>238125</xdr:rowOff>
    </xdr:from>
    <xdr:ext cx="952500" cy="952500"/>
    <xdr:pic>
      <xdr:nvPicPr>
        <xdr:cNvPr id="1072" name="Picture 1071">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701" cstate="print"/>
        <a:stretch>
          <a:fillRect/>
        </a:stretch>
      </xdr:blipFill>
      <xdr:spPr>
        <a:xfrm>
          <a:off x="0" y="0"/>
          <a:ext cx="952500" cy="952500"/>
        </a:xfrm>
        <a:prstGeom prst="rect">
          <a:avLst/>
        </a:prstGeom>
      </xdr:spPr>
    </xdr:pic>
    <xdr:clientData/>
  </xdr:oneCellAnchor>
  <xdr:oneCellAnchor>
    <xdr:from>
      <xdr:col>3</xdr:col>
      <xdr:colOff>47625</xdr:colOff>
      <xdr:row>1290</xdr:row>
      <xdr:rowOff>238125</xdr:rowOff>
    </xdr:from>
    <xdr:ext cx="952500" cy="952500"/>
    <xdr:pic>
      <xdr:nvPicPr>
        <xdr:cNvPr id="1073" name="Picture 1072">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702" cstate="print"/>
        <a:stretch>
          <a:fillRect/>
        </a:stretch>
      </xdr:blipFill>
      <xdr:spPr>
        <a:xfrm>
          <a:off x="0" y="0"/>
          <a:ext cx="952500" cy="952500"/>
        </a:xfrm>
        <a:prstGeom prst="rect">
          <a:avLst/>
        </a:prstGeom>
      </xdr:spPr>
    </xdr:pic>
    <xdr:clientData/>
  </xdr:oneCellAnchor>
  <xdr:oneCellAnchor>
    <xdr:from>
      <xdr:col>3</xdr:col>
      <xdr:colOff>47625</xdr:colOff>
      <xdr:row>1291</xdr:row>
      <xdr:rowOff>238125</xdr:rowOff>
    </xdr:from>
    <xdr:ext cx="952500" cy="952500"/>
    <xdr:pic>
      <xdr:nvPicPr>
        <xdr:cNvPr id="1074" name="Picture 1073">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703" cstate="print"/>
        <a:stretch>
          <a:fillRect/>
        </a:stretch>
      </xdr:blipFill>
      <xdr:spPr>
        <a:xfrm>
          <a:off x="0" y="0"/>
          <a:ext cx="952500" cy="952500"/>
        </a:xfrm>
        <a:prstGeom prst="rect">
          <a:avLst/>
        </a:prstGeom>
      </xdr:spPr>
    </xdr:pic>
    <xdr:clientData/>
  </xdr:oneCellAnchor>
  <xdr:oneCellAnchor>
    <xdr:from>
      <xdr:col>3</xdr:col>
      <xdr:colOff>47625</xdr:colOff>
      <xdr:row>1292</xdr:row>
      <xdr:rowOff>238125</xdr:rowOff>
    </xdr:from>
    <xdr:ext cx="952500" cy="952500"/>
    <xdr:pic>
      <xdr:nvPicPr>
        <xdr:cNvPr id="1075" name="Picture 1074">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704" cstate="print"/>
        <a:stretch>
          <a:fillRect/>
        </a:stretch>
      </xdr:blipFill>
      <xdr:spPr>
        <a:xfrm>
          <a:off x="0" y="0"/>
          <a:ext cx="952500" cy="952500"/>
        </a:xfrm>
        <a:prstGeom prst="rect">
          <a:avLst/>
        </a:prstGeom>
      </xdr:spPr>
    </xdr:pic>
    <xdr:clientData/>
  </xdr:oneCellAnchor>
  <xdr:oneCellAnchor>
    <xdr:from>
      <xdr:col>3</xdr:col>
      <xdr:colOff>47625</xdr:colOff>
      <xdr:row>1293</xdr:row>
      <xdr:rowOff>238125</xdr:rowOff>
    </xdr:from>
    <xdr:ext cx="952500" cy="952500"/>
    <xdr:pic>
      <xdr:nvPicPr>
        <xdr:cNvPr id="1076" name="Picture 1075">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705" cstate="print"/>
        <a:stretch>
          <a:fillRect/>
        </a:stretch>
      </xdr:blipFill>
      <xdr:spPr>
        <a:xfrm>
          <a:off x="0" y="0"/>
          <a:ext cx="952500" cy="952500"/>
        </a:xfrm>
        <a:prstGeom prst="rect">
          <a:avLst/>
        </a:prstGeom>
      </xdr:spPr>
    </xdr:pic>
    <xdr:clientData/>
  </xdr:oneCellAnchor>
  <xdr:oneCellAnchor>
    <xdr:from>
      <xdr:col>3</xdr:col>
      <xdr:colOff>47625</xdr:colOff>
      <xdr:row>1294</xdr:row>
      <xdr:rowOff>238125</xdr:rowOff>
    </xdr:from>
    <xdr:ext cx="952500" cy="952500"/>
    <xdr:pic>
      <xdr:nvPicPr>
        <xdr:cNvPr id="1077" name="Picture 1076">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706" cstate="print"/>
        <a:stretch>
          <a:fillRect/>
        </a:stretch>
      </xdr:blipFill>
      <xdr:spPr>
        <a:xfrm>
          <a:off x="0" y="0"/>
          <a:ext cx="952500" cy="952500"/>
        </a:xfrm>
        <a:prstGeom prst="rect">
          <a:avLst/>
        </a:prstGeom>
      </xdr:spPr>
    </xdr:pic>
    <xdr:clientData/>
  </xdr:oneCellAnchor>
  <xdr:oneCellAnchor>
    <xdr:from>
      <xdr:col>3</xdr:col>
      <xdr:colOff>47625</xdr:colOff>
      <xdr:row>1295</xdr:row>
      <xdr:rowOff>238125</xdr:rowOff>
    </xdr:from>
    <xdr:ext cx="952500" cy="952500"/>
    <xdr:pic>
      <xdr:nvPicPr>
        <xdr:cNvPr id="1078" name="Picture 1077">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707" cstate="print"/>
        <a:stretch>
          <a:fillRect/>
        </a:stretch>
      </xdr:blipFill>
      <xdr:spPr>
        <a:xfrm>
          <a:off x="0" y="0"/>
          <a:ext cx="952500" cy="952500"/>
        </a:xfrm>
        <a:prstGeom prst="rect">
          <a:avLst/>
        </a:prstGeom>
      </xdr:spPr>
    </xdr:pic>
    <xdr:clientData/>
  </xdr:oneCellAnchor>
  <xdr:oneCellAnchor>
    <xdr:from>
      <xdr:col>3</xdr:col>
      <xdr:colOff>47625</xdr:colOff>
      <xdr:row>1296</xdr:row>
      <xdr:rowOff>238125</xdr:rowOff>
    </xdr:from>
    <xdr:ext cx="952500" cy="952500"/>
    <xdr:pic>
      <xdr:nvPicPr>
        <xdr:cNvPr id="1079" name="Picture 1078">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708" cstate="print"/>
        <a:stretch>
          <a:fillRect/>
        </a:stretch>
      </xdr:blipFill>
      <xdr:spPr>
        <a:xfrm>
          <a:off x="0" y="0"/>
          <a:ext cx="952500" cy="952500"/>
        </a:xfrm>
        <a:prstGeom prst="rect">
          <a:avLst/>
        </a:prstGeom>
      </xdr:spPr>
    </xdr:pic>
    <xdr:clientData/>
  </xdr:oneCellAnchor>
  <xdr:oneCellAnchor>
    <xdr:from>
      <xdr:col>3</xdr:col>
      <xdr:colOff>47625</xdr:colOff>
      <xdr:row>1297</xdr:row>
      <xdr:rowOff>238125</xdr:rowOff>
    </xdr:from>
    <xdr:ext cx="952500" cy="952500"/>
    <xdr:pic>
      <xdr:nvPicPr>
        <xdr:cNvPr id="1080" name="Picture 1079">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709" cstate="print"/>
        <a:stretch>
          <a:fillRect/>
        </a:stretch>
      </xdr:blipFill>
      <xdr:spPr>
        <a:xfrm>
          <a:off x="0" y="0"/>
          <a:ext cx="952500" cy="952500"/>
        </a:xfrm>
        <a:prstGeom prst="rect">
          <a:avLst/>
        </a:prstGeom>
      </xdr:spPr>
    </xdr:pic>
    <xdr:clientData/>
  </xdr:oneCellAnchor>
  <xdr:oneCellAnchor>
    <xdr:from>
      <xdr:col>3</xdr:col>
      <xdr:colOff>47625</xdr:colOff>
      <xdr:row>1298</xdr:row>
      <xdr:rowOff>238125</xdr:rowOff>
    </xdr:from>
    <xdr:ext cx="952500" cy="952500"/>
    <xdr:pic>
      <xdr:nvPicPr>
        <xdr:cNvPr id="1081" name="Picture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710" cstate="print"/>
        <a:stretch>
          <a:fillRect/>
        </a:stretch>
      </xdr:blipFill>
      <xdr:spPr>
        <a:xfrm>
          <a:off x="0" y="0"/>
          <a:ext cx="952500" cy="952500"/>
        </a:xfrm>
        <a:prstGeom prst="rect">
          <a:avLst/>
        </a:prstGeom>
      </xdr:spPr>
    </xdr:pic>
    <xdr:clientData/>
  </xdr:oneCellAnchor>
  <xdr:oneCellAnchor>
    <xdr:from>
      <xdr:col>3</xdr:col>
      <xdr:colOff>47625</xdr:colOff>
      <xdr:row>1299</xdr:row>
      <xdr:rowOff>238125</xdr:rowOff>
    </xdr:from>
    <xdr:ext cx="952500" cy="952500"/>
    <xdr:pic>
      <xdr:nvPicPr>
        <xdr:cNvPr id="1082" name="Picture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711" cstate="print"/>
        <a:stretch>
          <a:fillRect/>
        </a:stretch>
      </xdr:blipFill>
      <xdr:spPr>
        <a:xfrm>
          <a:off x="0" y="0"/>
          <a:ext cx="952500" cy="952500"/>
        </a:xfrm>
        <a:prstGeom prst="rect">
          <a:avLst/>
        </a:prstGeom>
      </xdr:spPr>
    </xdr:pic>
    <xdr:clientData/>
  </xdr:oneCellAnchor>
  <xdr:oneCellAnchor>
    <xdr:from>
      <xdr:col>3</xdr:col>
      <xdr:colOff>47625</xdr:colOff>
      <xdr:row>1300</xdr:row>
      <xdr:rowOff>238125</xdr:rowOff>
    </xdr:from>
    <xdr:ext cx="952500" cy="952500"/>
    <xdr:pic>
      <xdr:nvPicPr>
        <xdr:cNvPr id="1083" name="Picture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712" cstate="print"/>
        <a:stretch>
          <a:fillRect/>
        </a:stretch>
      </xdr:blipFill>
      <xdr:spPr>
        <a:xfrm>
          <a:off x="0" y="0"/>
          <a:ext cx="952500" cy="952500"/>
        </a:xfrm>
        <a:prstGeom prst="rect">
          <a:avLst/>
        </a:prstGeom>
      </xdr:spPr>
    </xdr:pic>
    <xdr:clientData/>
  </xdr:oneCellAnchor>
  <xdr:oneCellAnchor>
    <xdr:from>
      <xdr:col>3</xdr:col>
      <xdr:colOff>47625</xdr:colOff>
      <xdr:row>1301</xdr:row>
      <xdr:rowOff>238125</xdr:rowOff>
    </xdr:from>
    <xdr:ext cx="952500" cy="952500"/>
    <xdr:pic>
      <xdr:nvPicPr>
        <xdr:cNvPr id="1084" name="Picture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713" cstate="print"/>
        <a:stretch>
          <a:fillRect/>
        </a:stretch>
      </xdr:blipFill>
      <xdr:spPr>
        <a:xfrm>
          <a:off x="0" y="0"/>
          <a:ext cx="952500" cy="952500"/>
        </a:xfrm>
        <a:prstGeom prst="rect">
          <a:avLst/>
        </a:prstGeom>
      </xdr:spPr>
    </xdr:pic>
    <xdr:clientData/>
  </xdr:oneCellAnchor>
  <xdr:oneCellAnchor>
    <xdr:from>
      <xdr:col>3</xdr:col>
      <xdr:colOff>47625</xdr:colOff>
      <xdr:row>1302</xdr:row>
      <xdr:rowOff>238125</xdr:rowOff>
    </xdr:from>
    <xdr:ext cx="952500" cy="952500"/>
    <xdr:pic>
      <xdr:nvPicPr>
        <xdr:cNvPr id="1085" name="Picture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714" cstate="print"/>
        <a:stretch>
          <a:fillRect/>
        </a:stretch>
      </xdr:blipFill>
      <xdr:spPr>
        <a:xfrm>
          <a:off x="0" y="0"/>
          <a:ext cx="952500" cy="952500"/>
        </a:xfrm>
        <a:prstGeom prst="rect">
          <a:avLst/>
        </a:prstGeom>
      </xdr:spPr>
    </xdr:pic>
    <xdr:clientData/>
  </xdr:oneCellAnchor>
  <xdr:oneCellAnchor>
    <xdr:from>
      <xdr:col>3</xdr:col>
      <xdr:colOff>47625</xdr:colOff>
      <xdr:row>1303</xdr:row>
      <xdr:rowOff>238125</xdr:rowOff>
    </xdr:from>
    <xdr:ext cx="952500" cy="952500"/>
    <xdr:pic>
      <xdr:nvPicPr>
        <xdr:cNvPr id="1086" name="Picture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715" cstate="print"/>
        <a:stretch>
          <a:fillRect/>
        </a:stretch>
      </xdr:blipFill>
      <xdr:spPr>
        <a:xfrm>
          <a:off x="0" y="0"/>
          <a:ext cx="952500" cy="952500"/>
        </a:xfrm>
        <a:prstGeom prst="rect">
          <a:avLst/>
        </a:prstGeom>
      </xdr:spPr>
    </xdr:pic>
    <xdr:clientData/>
  </xdr:oneCellAnchor>
  <xdr:oneCellAnchor>
    <xdr:from>
      <xdr:col>3</xdr:col>
      <xdr:colOff>47625</xdr:colOff>
      <xdr:row>1304</xdr:row>
      <xdr:rowOff>238125</xdr:rowOff>
    </xdr:from>
    <xdr:ext cx="952500" cy="952500"/>
    <xdr:pic>
      <xdr:nvPicPr>
        <xdr:cNvPr id="1087" name="Picture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716" cstate="print"/>
        <a:stretch>
          <a:fillRect/>
        </a:stretch>
      </xdr:blipFill>
      <xdr:spPr>
        <a:xfrm>
          <a:off x="0" y="0"/>
          <a:ext cx="952500" cy="952500"/>
        </a:xfrm>
        <a:prstGeom prst="rect">
          <a:avLst/>
        </a:prstGeom>
      </xdr:spPr>
    </xdr:pic>
    <xdr:clientData/>
  </xdr:oneCellAnchor>
  <xdr:oneCellAnchor>
    <xdr:from>
      <xdr:col>3</xdr:col>
      <xdr:colOff>47625</xdr:colOff>
      <xdr:row>1305</xdr:row>
      <xdr:rowOff>238125</xdr:rowOff>
    </xdr:from>
    <xdr:ext cx="952500" cy="952500"/>
    <xdr:pic>
      <xdr:nvPicPr>
        <xdr:cNvPr id="1088" name="Picture 1087">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717" cstate="print"/>
        <a:stretch>
          <a:fillRect/>
        </a:stretch>
      </xdr:blipFill>
      <xdr:spPr>
        <a:xfrm>
          <a:off x="0" y="0"/>
          <a:ext cx="952500" cy="952500"/>
        </a:xfrm>
        <a:prstGeom prst="rect">
          <a:avLst/>
        </a:prstGeom>
      </xdr:spPr>
    </xdr:pic>
    <xdr:clientData/>
  </xdr:oneCellAnchor>
  <xdr:oneCellAnchor>
    <xdr:from>
      <xdr:col>3</xdr:col>
      <xdr:colOff>47625</xdr:colOff>
      <xdr:row>1306</xdr:row>
      <xdr:rowOff>238125</xdr:rowOff>
    </xdr:from>
    <xdr:ext cx="952500" cy="952500"/>
    <xdr:pic>
      <xdr:nvPicPr>
        <xdr:cNvPr id="1089" name="Picture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718" cstate="print"/>
        <a:stretch>
          <a:fillRect/>
        </a:stretch>
      </xdr:blipFill>
      <xdr:spPr>
        <a:xfrm>
          <a:off x="0" y="0"/>
          <a:ext cx="952500" cy="952500"/>
        </a:xfrm>
        <a:prstGeom prst="rect">
          <a:avLst/>
        </a:prstGeom>
      </xdr:spPr>
    </xdr:pic>
    <xdr:clientData/>
  </xdr:oneCellAnchor>
  <xdr:oneCellAnchor>
    <xdr:from>
      <xdr:col>3</xdr:col>
      <xdr:colOff>47625</xdr:colOff>
      <xdr:row>1307</xdr:row>
      <xdr:rowOff>238125</xdr:rowOff>
    </xdr:from>
    <xdr:ext cx="952500" cy="952500"/>
    <xdr:pic>
      <xdr:nvPicPr>
        <xdr:cNvPr id="1090" name="Picture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719" cstate="print"/>
        <a:stretch>
          <a:fillRect/>
        </a:stretch>
      </xdr:blipFill>
      <xdr:spPr>
        <a:xfrm>
          <a:off x="0" y="0"/>
          <a:ext cx="952500" cy="952500"/>
        </a:xfrm>
        <a:prstGeom prst="rect">
          <a:avLst/>
        </a:prstGeom>
      </xdr:spPr>
    </xdr:pic>
    <xdr:clientData/>
  </xdr:oneCellAnchor>
  <xdr:oneCellAnchor>
    <xdr:from>
      <xdr:col>3</xdr:col>
      <xdr:colOff>47625</xdr:colOff>
      <xdr:row>1308</xdr:row>
      <xdr:rowOff>238125</xdr:rowOff>
    </xdr:from>
    <xdr:ext cx="952500" cy="952500"/>
    <xdr:pic>
      <xdr:nvPicPr>
        <xdr:cNvPr id="1091" name="Picture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720" cstate="print"/>
        <a:stretch>
          <a:fillRect/>
        </a:stretch>
      </xdr:blipFill>
      <xdr:spPr>
        <a:xfrm>
          <a:off x="0" y="0"/>
          <a:ext cx="952500" cy="952500"/>
        </a:xfrm>
        <a:prstGeom prst="rect">
          <a:avLst/>
        </a:prstGeom>
      </xdr:spPr>
    </xdr:pic>
    <xdr:clientData/>
  </xdr:oneCellAnchor>
  <xdr:oneCellAnchor>
    <xdr:from>
      <xdr:col>3</xdr:col>
      <xdr:colOff>47625</xdr:colOff>
      <xdr:row>1309</xdr:row>
      <xdr:rowOff>238125</xdr:rowOff>
    </xdr:from>
    <xdr:ext cx="952500" cy="952500"/>
    <xdr:pic>
      <xdr:nvPicPr>
        <xdr:cNvPr id="1092" name="Picture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721" cstate="print"/>
        <a:stretch>
          <a:fillRect/>
        </a:stretch>
      </xdr:blipFill>
      <xdr:spPr>
        <a:xfrm>
          <a:off x="0" y="0"/>
          <a:ext cx="952500" cy="952500"/>
        </a:xfrm>
        <a:prstGeom prst="rect">
          <a:avLst/>
        </a:prstGeom>
      </xdr:spPr>
    </xdr:pic>
    <xdr:clientData/>
  </xdr:oneCellAnchor>
  <xdr:oneCellAnchor>
    <xdr:from>
      <xdr:col>3</xdr:col>
      <xdr:colOff>47625</xdr:colOff>
      <xdr:row>1310</xdr:row>
      <xdr:rowOff>238125</xdr:rowOff>
    </xdr:from>
    <xdr:ext cx="952500" cy="952500"/>
    <xdr:pic>
      <xdr:nvPicPr>
        <xdr:cNvPr id="1093" name="Pictur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722" cstate="print"/>
        <a:stretch>
          <a:fillRect/>
        </a:stretch>
      </xdr:blipFill>
      <xdr:spPr>
        <a:xfrm>
          <a:off x="0" y="0"/>
          <a:ext cx="952500" cy="952500"/>
        </a:xfrm>
        <a:prstGeom prst="rect">
          <a:avLst/>
        </a:prstGeom>
      </xdr:spPr>
    </xdr:pic>
    <xdr:clientData/>
  </xdr:oneCellAnchor>
  <xdr:oneCellAnchor>
    <xdr:from>
      <xdr:col>3</xdr:col>
      <xdr:colOff>47625</xdr:colOff>
      <xdr:row>1311</xdr:row>
      <xdr:rowOff>238125</xdr:rowOff>
    </xdr:from>
    <xdr:ext cx="952500" cy="952500"/>
    <xdr:pic>
      <xdr:nvPicPr>
        <xdr:cNvPr id="1094" name="Picture 109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713" cstate="print"/>
        <a:stretch>
          <a:fillRect/>
        </a:stretch>
      </xdr:blipFill>
      <xdr:spPr>
        <a:xfrm>
          <a:off x="0" y="0"/>
          <a:ext cx="952500" cy="952500"/>
        </a:xfrm>
        <a:prstGeom prst="rect">
          <a:avLst/>
        </a:prstGeom>
      </xdr:spPr>
    </xdr:pic>
    <xdr:clientData/>
  </xdr:oneCellAnchor>
  <xdr:oneCellAnchor>
    <xdr:from>
      <xdr:col>3</xdr:col>
      <xdr:colOff>47625</xdr:colOff>
      <xdr:row>1312</xdr:row>
      <xdr:rowOff>238125</xdr:rowOff>
    </xdr:from>
    <xdr:ext cx="952500" cy="952500"/>
    <xdr:pic>
      <xdr:nvPicPr>
        <xdr:cNvPr id="1095" name="Picture 1094">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723" cstate="print"/>
        <a:stretch>
          <a:fillRect/>
        </a:stretch>
      </xdr:blipFill>
      <xdr:spPr>
        <a:xfrm>
          <a:off x="0" y="0"/>
          <a:ext cx="952500" cy="952500"/>
        </a:xfrm>
        <a:prstGeom prst="rect">
          <a:avLst/>
        </a:prstGeom>
      </xdr:spPr>
    </xdr:pic>
    <xdr:clientData/>
  </xdr:oneCellAnchor>
  <xdr:oneCellAnchor>
    <xdr:from>
      <xdr:col>3</xdr:col>
      <xdr:colOff>47625</xdr:colOff>
      <xdr:row>1313</xdr:row>
      <xdr:rowOff>238125</xdr:rowOff>
    </xdr:from>
    <xdr:ext cx="952500" cy="952500"/>
    <xdr:pic>
      <xdr:nvPicPr>
        <xdr:cNvPr id="1096" name="Picture 1095">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724" cstate="print"/>
        <a:stretch>
          <a:fillRect/>
        </a:stretch>
      </xdr:blipFill>
      <xdr:spPr>
        <a:xfrm>
          <a:off x="0" y="0"/>
          <a:ext cx="952500" cy="952500"/>
        </a:xfrm>
        <a:prstGeom prst="rect">
          <a:avLst/>
        </a:prstGeom>
      </xdr:spPr>
    </xdr:pic>
    <xdr:clientData/>
  </xdr:oneCellAnchor>
  <xdr:oneCellAnchor>
    <xdr:from>
      <xdr:col>3</xdr:col>
      <xdr:colOff>47625</xdr:colOff>
      <xdr:row>1314</xdr:row>
      <xdr:rowOff>238125</xdr:rowOff>
    </xdr:from>
    <xdr:ext cx="952500" cy="952500"/>
    <xdr:pic>
      <xdr:nvPicPr>
        <xdr:cNvPr id="1097" name="Picture 1096">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725" cstate="print"/>
        <a:stretch>
          <a:fillRect/>
        </a:stretch>
      </xdr:blipFill>
      <xdr:spPr>
        <a:xfrm>
          <a:off x="0" y="0"/>
          <a:ext cx="952500" cy="952500"/>
        </a:xfrm>
        <a:prstGeom prst="rect">
          <a:avLst/>
        </a:prstGeom>
      </xdr:spPr>
    </xdr:pic>
    <xdr:clientData/>
  </xdr:oneCellAnchor>
  <xdr:oneCellAnchor>
    <xdr:from>
      <xdr:col>3</xdr:col>
      <xdr:colOff>47625</xdr:colOff>
      <xdr:row>1315</xdr:row>
      <xdr:rowOff>238125</xdr:rowOff>
    </xdr:from>
    <xdr:ext cx="952500" cy="952500"/>
    <xdr:pic>
      <xdr:nvPicPr>
        <xdr:cNvPr id="1098" name="Picture 1097">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726" cstate="print"/>
        <a:stretch>
          <a:fillRect/>
        </a:stretch>
      </xdr:blipFill>
      <xdr:spPr>
        <a:xfrm>
          <a:off x="0" y="0"/>
          <a:ext cx="952500" cy="952500"/>
        </a:xfrm>
        <a:prstGeom prst="rect">
          <a:avLst/>
        </a:prstGeom>
      </xdr:spPr>
    </xdr:pic>
    <xdr:clientData/>
  </xdr:oneCellAnchor>
  <xdr:oneCellAnchor>
    <xdr:from>
      <xdr:col>3</xdr:col>
      <xdr:colOff>47625</xdr:colOff>
      <xdr:row>1316</xdr:row>
      <xdr:rowOff>238125</xdr:rowOff>
    </xdr:from>
    <xdr:ext cx="952500" cy="952500"/>
    <xdr:pic>
      <xdr:nvPicPr>
        <xdr:cNvPr id="1099" name="Picture 1098">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727" cstate="print"/>
        <a:stretch>
          <a:fillRect/>
        </a:stretch>
      </xdr:blipFill>
      <xdr:spPr>
        <a:xfrm>
          <a:off x="0" y="0"/>
          <a:ext cx="952500" cy="952500"/>
        </a:xfrm>
        <a:prstGeom prst="rect">
          <a:avLst/>
        </a:prstGeom>
      </xdr:spPr>
    </xdr:pic>
    <xdr:clientData/>
  </xdr:oneCellAnchor>
  <xdr:oneCellAnchor>
    <xdr:from>
      <xdr:col>3</xdr:col>
      <xdr:colOff>47625</xdr:colOff>
      <xdr:row>1317</xdr:row>
      <xdr:rowOff>238125</xdr:rowOff>
    </xdr:from>
    <xdr:ext cx="952500" cy="952500"/>
    <xdr:pic>
      <xdr:nvPicPr>
        <xdr:cNvPr id="1100" name="Picture 1099">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728" cstate="print"/>
        <a:stretch>
          <a:fillRect/>
        </a:stretch>
      </xdr:blipFill>
      <xdr:spPr>
        <a:xfrm>
          <a:off x="0" y="0"/>
          <a:ext cx="952500" cy="952500"/>
        </a:xfrm>
        <a:prstGeom prst="rect">
          <a:avLst/>
        </a:prstGeom>
      </xdr:spPr>
    </xdr:pic>
    <xdr:clientData/>
  </xdr:oneCellAnchor>
  <xdr:oneCellAnchor>
    <xdr:from>
      <xdr:col>3</xdr:col>
      <xdr:colOff>47625</xdr:colOff>
      <xdr:row>1318</xdr:row>
      <xdr:rowOff>238125</xdr:rowOff>
    </xdr:from>
    <xdr:ext cx="952500" cy="952500"/>
    <xdr:pic>
      <xdr:nvPicPr>
        <xdr:cNvPr id="1101" name="Picture 1100">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729" cstate="print"/>
        <a:stretch>
          <a:fillRect/>
        </a:stretch>
      </xdr:blipFill>
      <xdr:spPr>
        <a:xfrm>
          <a:off x="0" y="0"/>
          <a:ext cx="952500" cy="952500"/>
        </a:xfrm>
        <a:prstGeom prst="rect">
          <a:avLst/>
        </a:prstGeom>
      </xdr:spPr>
    </xdr:pic>
    <xdr:clientData/>
  </xdr:oneCellAnchor>
  <xdr:oneCellAnchor>
    <xdr:from>
      <xdr:col>3</xdr:col>
      <xdr:colOff>47625</xdr:colOff>
      <xdr:row>1319</xdr:row>
      <xdr:rowOff>238125</xdr:rowOff>
    </xdr:from>
    <xdr:ext cx="952500" cy="619125"/>
    <xdr:pic>
      <xdr:nvPicPr>
        <xdr:cNvPr id="1102" name="Picture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696" cstate="print"/>
        <a:stretch>
          <a:fillRect/>
        </a:stretch>
      </xdr:blipFill>
      <xdr:spPr>
        <a:xfrm>
          <a:off x="0" y="0"/>
          <a:ext cx="952500" cy="619125"/>
        </a:xfrm>
        <a:prstGeom prst="rect">
          <a:avLst/>
        </a:prstGeom>
      </xdr:spPr>
    </xdr:pic>
    <xdr:clientData/>
  </xdr:oneCellAnchor>
  <xdr:oneCellAnchor>
    <xdr:from>
      <xdr:col>3</xdr:col>
      <xdr:colOff>47625</xdr:colOff>
      <xdr:row>1320</xdr:row>
      <xdr:rowOff>238125</xdr:rowOff>
    </xdr:from>
    <xdr:ext cx="952500" cy="495300"/>
    <xdr:pic>
      <xdr:nvPicPr>
        <xdr:cNvPr id="1103" name="Picture 1102">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730" cstate="print"/>
        <a:stretch>
          <a:fillRect/>
        </a:stretch>
      </xdr:blipFill>
      <xdr:spPr>
        <a:xfrm>
          <a:off x="0" y="0"/>
          <a:ext cx="952500" cy="495300"/>
        </a:xfrm>
        <a:prstGeom prst="rect">
          <a:avLst/>
        </a:prstGeom>
      </xdr:spPr>
    </xdr:pic>
    <xdr:clientData/>
  </xdr:oneCellAnchor>
  <xdr:oneCellAnchor>
    <xdr:from>
      <xdr:col>3</xdr:col>
      <xdr:colOff>47625</xdr:colOff>
      <xdr:row>1321</xdr:row>
      <xdr:rowOff>238125</xdr:rowOff>
    </xdr:from>
    <xdr:ext cx="952500" cy="952500"/>
    <xdr:pic>
      <xdr:nvPicPr>
        <xdr:cNvPr id="1104" name="Picture 1103">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731" cstate="print"/>
        <a:stretch>
          <a:fillRect/>
        </a:stretch>
      </xdr:blipFill>
      <xdr:spPr>
        <a:xfrm>
          <a:off x="0" y="0"/>
          <a:ext cx="952500" cy="952500"/>
        </a:xfrm>
        <a:prstGeom prst="rect">
          <a:avLst/>
        </a:prstGeom>
      </xdr:spPr>
    </xdr:pic>
    <xdr:clientData/>
  </xdr:oneCellAnchor>
  <xdr:oneCellAnchor>
    <xdr:from>
      <xdr:col>3</xdr:col>
      <xdr:colOff>47625</xdr:colOff>
      <xdr:row>1322</xdr:row>
      <xdr:rowOff>238125</xdr:rowOff>
    </xdr:from>
    <xdr:ext cx="952500" cy="952500"/>
    <xdr:pic>
      <xdr:nvPicPr>
        <xdr:cNvPr id="1105" name="Picture 1104">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732" cstate="print"/>
        <a:stretch>
          <a:fillRect/>
        </a:stretch>
      </xdr:blipFill>
      <xdr:spPr>
        <a:xfrm>
          <a:off x="0" y="0"/>
          <a:ext cx="952500" cy="952500"/>
        </a:xfrm>
        <a:prstGeom prst="rect">
          <a:avLst/>
        </a:prstGeom>
      </xdr:spPr>
    </xdr:pic>
    <xdr:clientData/>
  </xdr:oneCellAnchor>
  <xdr:oneCellAnchor>
    <xdr:from>
      <xdr:col>3</xdr:col>
      <xdr:colOff>47625</xdr:colOff>
      <xdr:row>1323</xdr:row>
      <xdr:rowOff>238125</xdr:rowOff>
    </xdr:from>
    <xdr:ext cx="952500" cy="952500"/>
    <xdr:pic>
      <xdr:nvPicPr>
        <xdr:cNvPr id="1106" name="Picture 1105">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733" cstate="print"/>
        <a:stretch>
          <a:fillRect/>
        </a:stretch>
      </xdr:blipFill>
      <xdr:spPr>
        <a:xfrm>
          <a:off x="0" y="0"/>
          <a:ext cx="952500" cy="952500"/>
        </a:xfrm>
        <a:prstGeom prst="rect">
          <a:avLst/>
        </a:prstGeom>
      </xdr:spPr>
    </xdr:pic>
    <xdr:clientData/>
  </xdr:oneCellAnchor>
  <xdr:oneCellAnchor>
    <xdr:from>
      <xdr:col>3</xdr:col>
      <xdr:colOff>47625</xdr:colOff>
      <xdr:row>1324</xdr:row>
      <xdr:rowOff>238125</xdr:rowOff>
    </xdr:from>
    <xdr:ext cx="952500" cy="952500"/>
    <xdr:pic>
      <xdr:nvPicPr>
        <xdr:cNvPr id="1107" name="Picture 1106">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734" cstate="print"/>
        <a:stretch>
          <a:fillRect/>
        </a:stretch>
      </xdr:blipFill>
      <xdr:spPr>
        <a:xfrm>
          <a:off x="0" y="0"/>
          <a:ext cx="952500" cy="952500"/>
        </a:xfrm>
        <a:prstGeom prst="rect">
          <a:avLst/>
        </a:prstGeom>
      </xdr:spPr>
    </xdr:pic>
    <xdr:clientData/>
  </xdr:oneCellAnchor>
  <xdr:oneCellAnchor>
    <xdr:from>
      <xdr:col>3</xdr:col>
      <xdr:colOff>47625</xdr:colOff>
      <xdr:row>1325</xdr:row>
      <xdr:rowOff>238125</xdr:rowOff>
    </xdr:from>
    <xdr:ext cx="952500" cy="952500"/>
    <xdr:pic>
      <xdr:nvPicPr>
        <xdr:cNvPr id="1108" name="Picture 1107">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735" cstate="print"/>
        <a:stretch>
          <a:fillRect/>
        </a:stretch>
      </xdr:blipFill>
      <xdr:spPr>
        <a:xfrm>
          <a:off x="0" y="0"/>
          <a:ext cx="952500" cy="952500"/>
        </a:xfrm>
        <a:prstGeom prst="rect">
          <a:avLst/>
        </a:prstGeom>
      </xdr:spPr>
    </xdr:pic>
    <xdr:clientData/>
  </xdr:oneCellAnchor>
  <xdr:oneCellAnchor>
    <xdr:from>
      <xdr:col>3</xdr:col>
      <xdr:colOff>47625</xdr:colOff>
      <xdr:row>1326</xdr:row>
      <xdr:rowOff>238125</xdr:rowOff>
    </xdr:from>
    <xdr:ext cx="952500" cy="952500"/>
    <xdr:pic>
      <xdr:nvPicPr>
        <xdr:cNvPr id="1109" name="Picture 1108">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736" cstate="print"/>
        <a:stretch>
          <a:fillRect/>
        </a:stretch>
      </xdr:blipFill>
      <xdr:spPr>
        <a:xfrm>
          <a:off x="0" y="0"/>
          <a:ext cx="952500" cy="952500"/>
        </a:xfrm>
        <a:prstGeom prst="rect">
          <a:avLst/>
        </a:prstGeom>
      </xdr:spPr>
    </xdr:pic>
    <xdr:clientData/>
  </xdr:oneCellAnchor>
  <xdr:oneCellAnchor>
    <xdr:from>
      <xdr:col>3</xdr:col>
      <xdr:colOff>47625</xdr:colOff>
      <xdr:row>1327</xdr:row>
      <xdr:rowOff>238125</xdr:rowOff>
    </xdr:from>
    <xdr:ext cx="952500" cy="952500"/>
    <xdr:pic>
      <xdr:nvPicPr>
        <xdr:cNvPr id="1110" name="Picture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737" cstate="print"/>
        <a:stretch>
          <a:fillRect/>
        </a:stretch>
      </xdr:blipFill>
      <xdr:spPr>
        <a:xfrm>
          <a:off x="0" y="0"/>
          <a:ext cx="952500" cy="952500"/>
        </a:xfrm>
        <a:prstGeom prst="rect">
          <a:avLst/>
        </a:prstGeom>
      </xdr:spPr>
    </xdr:pic>
    <xdr:clientData/>
  </xdr:oneCellAnchor>
  <xdr:oneCellAnchor>
    <xdr:from>
      <xdr:col>3</xdr:col>
      <xdr:colOff>47625</xdr:colOff>
      <xdr:row>1328</xdr:row>
      <xdr:rowOff>238125</xdr:rowOff>
    </xdr:from>
    <xdr:ext cx="952500" cy="952500"/>
    <xdr:pic>
      <xdr:nvPicPr>
        <xdr:cNvPr id="1111" name="Picture 111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738" cstate="print"/>
        <a:stretch>
          <a:fillRect/>
        </a:stretch>
      </xdr:blipFill>
      <xdr:spPr>
        <a:xfrm>
          <a:off x="0" y="0"/>
          <a:ext cx="952500" cy="952500"/>
        </a:xfrm>
        <a:prstGeom prst="rect">
          <a:avLst/>
        </a:prstGeom>
      </xdr:spPr>
    </xdr:pic>
    <xdr:clientData/>
  </xdr:oneCellAnchor>
  <xdr:oneCellAnchor>
    <xdr:from>
      <xdr:col>3</xdr:col>
      <xdr:colOff>47625</xdr:colOff>
      <xdr:row>1329</xdr:row>
      <xdr:rowOff>238125</xdr:rowOff>
    </xdr:from>
    <xdr:ext cx="952500" cy="952500"/>
    <xdr:pic>
      <xdr:nvPicPr>
        <xdr:cNvPr id="1112" name="Picture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739" cstate="print"/>
        <a:stretch>
          <a:fillRect/>
        </a:stretch>
      </xdr:blipFill>
      <xdr:spPr>
        <a:xfrm>
          <a:off x="0" y="0"/>
          <a:ext cx="952500" cy="952500"/>
        </a:xfrm>
        <a:prstGeom prst="rect">
          <a:avLst/>
        </a:prstGeom>
      </xdr:spPr>
    </xdr:pic>
    <xdr:clientData/>
  </xdr:oneCellAnchor>
  <xdr:oneCellAnchor>
    <xdr:from>
      <xdr:col>3</xdr:col>
      <xdr:colOff>47625</xdr:colOff>
      <xdr:row>1330</xdr:row>
      <xdr:rowOff>238125</xdr:rowOff>
    </xdr:from>
    <xdr:ext cx="952500" cy="619125"/>
    <xdr:pic>
      <xdr:nvPicPr>
        <xdr:cNvPr id="1113" name="Picture 1112">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740" cstate="print"/>
        <a:stretch>
          <a:fillRect/>
        </a:stretch>
      </xdr:blipFill>
      <xdr:spPr>
        <a:xfrm>
          <a:off x="0" y="0"/>
          <a:ext cx="952500" cy="619125"/>
        </a:xfrm>
        <a:prstGeom prst="rect">
          <a:avLst/>
        </a:prstGeom>
      </xdr:spPr>
    </xdr:pic>
    <xdr:clientData/>
  </xdr:oneCellAnchor>
  <xdr:oneCellAnchor>
    <xdr:from>
      <xdr:col>3</xdr:col>
      <xdr:colOff>47625</xdr:colOff>
      <xdr:row>1331</xdr:row>
      <xdr:rowOff>238125</xdr:rowOff>
    </xdr:from>
    <xdr:ext cx="952500" cy="952500"/>
    <xdr:pic>
      <xdr:nvPicPr>
        <xdr:cNvPr id="1114" name="Picture 1113">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741" cstate="print"/>
        <a:stretch>
          <a:fillRect/>
        </a:stretch>
      </xdr:blipFill>
      <xdr:spPr>
        <a:xfrm>
          <a:off x="0" y="0"/>
          <a:ext cx="952500" cy="952500"/>
        </a:xfrm>
        <a:prstGeom prst="rect">
          <a:avLst/>
        </a:prstGeom>
      </xdr:spPr>
    </xdr:pic>
    <xdr:clientData/>
  </xdr:oneCellAnchor>
  <xdr:oneCellAnchor>
    <xdr:from>
      <xdr:col>3</xdr:col>
      <xdr:colOff>47625</xdr:colOff>
      <xdr:row>1332</xdr:row>
      <xdr:rowOff>238125</xdr:rowOff>
    </xdr:from>
    <xdr:ext cx="952500" cy="952500"/>
    <xdr:pic>
      <xdr:nvPicPr>
        <xdr:cNvPr id="1115" name="Picture 1114">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742" cstate="print"/>
        <a:stretch>
          <a:fillRect/>
        </a:stretch>
      </xdr:blipFill>
      <xdr:spPr>
        <a:xfrm>
          <a:off x="0" y="0"/>
          <a:ext cx="952500" cy="952500"/>
        </a:xfrm>
        <a:prstGeom prst="rect">
          <a:avLst/>
        </a:prstGeom>
      </xdr:spPr>
    </xdr:pic>
    <xdr:clientData/>
  </xdr:oneCellAnchor>
  <xdr:oneCellAnchor>
    <xdr:from>
      <xdr:col>3</xdr:col>
      <xdr:colOff>47625</xdr:colOff>
      <xdr:row>1335</xdr:row>
      <xdr:rowOff>238125</xdr:rowOff>
    </xdr:from>
    <xdr:ext cx="952500" cy="952500"/>
    <xdr:pic>
      <xdr:nvPicPr>
        <xdr:cNvPr id="1116" name="Picture 1115">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743" cstate="print"/>
        <a:stretch>
          <a:fillRect/>
        </a:stretch>
      </xdr:blipFill>
      <xdr:spPr>
        <a:xfrm>
          <a:off x="0" y="0"/>
          <a:ext cx="952500" cy="952500"/>
        </a:xfrm>
        <a:prstGeom prst="rect">
          <a:avLst/>
        </a:prstGeom>
      </xdr:spPr>
    </xdr:pic>
    <xdr:clientData/>
  </xdr:oneCellAnchor>
  <xdr:oneCellAnchor>
    <xdr:from>
      <xdr:col>3</xdr:col>
      <xdr:colOff>47625</xdr:colOff>
      <xdr:row>1336</xdr:row>
      <xdr:rowOff>238125</xdr:rowOff>
    </xdr:from>
    <xdr:ext cx="952500" cy="952500"/>
    <xdr:pic>
      <xdr:nvPicPr>
        <xdr:cNvPr id="1117" name="Picture 1116">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744" cstate="print"/>
        <a:stretch>
          <a:fillRect/>
        </a:stretch>
      </xdr:blipFill>
      <xdr:spPr>
        <a:xfrm>
          <a:off x="0" y="0"/>
          <a:ext cx="952500" cy="952500"/>
        </a:xfrm>
        <a:prstGeom prst="rect">
          <a:avLst/>
        </a:prstGeom>
      </xdr:spPr>
    </xdr:pic>
    <xdr:clientData/>
  </xdr:oneCellAnchor>
  <xdr:oneCellAnchor>
    <xdr:from>
      <xdr:col>3</xdr:col>
      <xdr:colOff>47625</xdr:colOff>
      <xdr:row>1337</xdr:row>
      <xdr:rowOff>238125</xdr:rowOff>
    </xdr:from>
    <xdr:ext cx="952500" cy="952500"/>
    <xdr:pic>
      <xdr:nvPicPr>
        <xdr:cNvPr id="1118" name="Picture 1117">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745" cstate="print"/>
        <a:stretch>
          <a:fillRect/>
        </a:stretch>
      </xdr:blipFill>
      <xdr:spPr>
        <a:xfrm>
          <a:off x="0" y="0"/>
          <a:ext cx="952500" cy="952500"/>
        </a:xfrm>
        <a:prstGeom prst="rect">
          <a:avLst/>
        </a:prstGeom>
      </xdr:spPr>
    </xdr:pic>
    <xdr:clientData/>
  </xdr:oneCellAnchor>
  <xdr:oneCellAnchor>
    <xdr:from>
      <xdr:col>3</xdr:col>
      <xdr:colOff>47625</xdr:colOff>
      <xdr:row>1338</xdr:row>
      <xdr:rowOff>238125</xdr:rowOff>
    </xdr:from>
    <xdr:ext cx="952500" cy="952500"/>
    <xdr:pic>
      <xdr:nvPicPr>
        <xdr:cNvPr id="1119" name="Picture 1118">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745" cstate="print"/>
        <a:stretch>
          <a:fillRect/>
        </a:stretch>
      </xdr:blipFill>
      <xdr:spPr>
        <a:xfrm>
          <a:off x="0" y="0"/>
          <a:ext cx="952500" cy="952500"/>
        </a:xfrm>
        <a:prstGeom prst="rect">
          <a:avLst/>
        </a:prstGeom>
      </xdr:spPr>
    </xdr:pic>
    <xdr:clientData/>
  </xdr:oneCellAnchor>
  <xdr:oneCellAnchor>
    <xdr:from>
      <xdr:col>3</xdr:col>
      <xdr:colOff>47625</xdr:colOff>
      <xdr:row>1339</xdr:row>
      <xdr:rowOff>238125</xdr:rowOff>
    </xdr:from>
    <xdr:ext cx="952500" cy="952500"/>
    <xdr:pic>
      <xdr:nvPicPr>
        <xdr:cNvPr id="1120" name="Picture 1119">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746" cstate="print"/>
        <a:stretch>
          <a:fillRect/>
        </a:stretch>
      </xdr:blipFill>
      <xdr:spPr>
        <a:xfrm>
          <a:off x="0" y="0"/>
          <a:ext cx="952500" cy="952500"/>
        </a:xfrm>
        <a:prstGeom prst="rect">
          <a:avLst/>
        </a:prstGeom>
      </xdr:spPr>
    </xdr:pic>
    <xdr:clientData/>
  </xdr:oneCellAnchor>
  <xdr:oneCellAnchor>
    <xdr:from>
      <xdr:col>3</xdr:col>
      <xdr:colOff>47625</xdr:colOff>
      <xdr:row>1340</xdr:row>
      <xdr:rowOff>238125</xdr:rowOff>
    </xdr:from>
    <xdr:ext cx="952500" cy="952500"/>
    <xdr:pic>
      <xdr:nvPicPr>
        <xdr:cNvPr id="1121" name="Picture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746" cstate="print"/>
        <a:stretch>
          <a:fillRect/>
        </a:stretch>
      </xdr:blipFill>
      <xdr:spPr>
        <a:xfrm>
          <a:off x="0" y="0"/>
          <a:ext cx="952500" cy="952500"/>
        </a:xfrm>
        <a:prstGeom prst="rect">
          <a:avLst/>
        </a:prstGeom>
      </xdr:spPr>
    </xdr:pic>
    <xdr:clientData/>
  </xdr:oneCellAnchor>
  <xdr:oneCellAnchor>
    <xdr:from>
      <xdr:col>3</xdr:col>
      <xdr:colOff>47625</xdr:colOff>
      <xdr:row>1341</xdr:row>
      <xdr:rowOff>238125</xdr:rowOff>
    </xdr:from>
    <xdr:ext cx="952500" cy="952500"/>
    <xdr:pic>
      <xdr:nvPicPr>
        <xdr:cNvPr id="1122" name="Picture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747" cstate="print"/>
        <a:stretch>
          <a:fillRect/>
        </a:stretch>
      </xdr:blipFill>
      <xdr:spPr>
        <a:xfrm>
          <a:off x="0" y="0"/>
          <a:ext cx="952500" cy="952500"/>
        </a:xfrm>
        <a:prstGeom prst="rect">
          <a:avLst/>
        </a:prstGeom>
      </xdr:spPr>
    </xdr:pic>
    <xdr:clientData/>
  </xdr:oneCellAnchor>
  <xdr:oneCellAnchor>
    <xdr:from>
      <xdr:col>3</xdr:col>
      <xdr:colOff>47625</xdr:colOff>
      <xdr:row>1342</xdr:row>
      <xdr:rowOff>238125</xdr:rowOff>
    </xdr:from>
    <xdr:ext cx="952500" cy="952500"/>
    <xdr:pic>
      <xdr:nvPicPr>
        <xdr:cNvPr id="1123" name="Picture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747" cstate="print"/>
        <a:stretch>
          <a:fillRect/>
        </a:stretch>
      </xdr:blipFill>
      <xdr:spPr>
        <a:xfrm>
          <a:off x="0" y="0"/>
          <a:ext cx="952500" cy="952500"/>
        </a:xfrm>
        <a:prstGeom prst="rect">
          <a:avLst/>
        </a:prstGeom>
      </xdr:spPr>
    </xdr:pic>
    <xdr:clientData/>
  </xdr:oneCellAnchor>
  <xdr:oneCellAnchor>
    <xdr:from>
      <xdr:col>3</xdr:col>
      <xdr:colOff>47625</xdr:colOff>
      <xdr:row>1343</xdr:row>
      <xdr:rowOff>238125</xdr:rowOff>
    </xdr:from>
    <xdr:ext cx="952500" cy="952500"/>
    <xdr:pic>
      <xdr:nvPicPr>
        <xdr:cNvPr id="1124" name="Picture 1123">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748" cstate="print"/>
        <a:stretch>
          <a:fillRect/>
        </a:stretch>
      </xdr:blipFill>
      <xdr:spPr>
        <a:xfrm>
          <a:off x="0" y="0"/>
          <a:ext cx="952500" cy="952500"/>
        </a:xfrm>
        <a:prstGeom prst="rect">
          <a:avLst/>
        </a:prstGeom>
      </xdr:spPr>
    </xdr:pic>
    <xdr:clientData/>
  </xdr:oneCellAnchor>
  <xdr:oneCellAnchor>
    <xdr:from>
      <xdr:col>3</xdr:col>
      <xdr:colOff>47625</xdr:colOff>
      <xdr:row>1344</xdr:row>
      <xdr:rowOff>238125</xdr:rowOff>
    </xdr:from>
    <xdr:ext cx="952500" cy="952500"/>
    <xdr:pic>
      <xdr:nvPicPr>
        <xdr:cNvPr id="1125" name="Picture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748" cstate="print"/>
        <a:stretch>
          <a:fillRect/>
        </a:stretch>
      </xdr:blipFill>
      <xdr:spPr>
        <a:xfrm>
          <a:off x="0" y="0"/>
          <a:ext cx="952500" cy="952500"/>
        </a:xfrm>
        <a:prstGeom prst="rect">
          <a:avLst/>
        </a:prstGeom>
      </xdr:spPr>
    </xdr:pic>
    <xdr:clientData/>
  </xdr:oneCellAnchor>
  <xdr:oneCellAnchor>
    <xdr:from>
      <xdr:col>3</xdr:col>
      <xdr:colOff>47625</xdr:colOff>
      <xdr:row>1345</xdr:row>
      <xdr:rowOff>238125</xdr:rowOff>
    </xdr:from>
    <xdr:ext cx="952500" cy="952500"/>
    <xdr:pic>
      <xdr:nvPicPr>
        <xdr:cNvPr id="1126" name="Picture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749" cstate="print"/>
        <a:stretch>
          <a:fillRect/>
        </a:stretch>
      </xdr:blipFill>
      <xdr:spPr>
        <a:xfrm>
          <a:off x="0" y="0"/>
          <a:ext cx="952500" cy="952500"/>
        </a:xfrm>
        <a:prstGeom prst="rect">
          <a:avLst/>
        </a:prstGeom>
      </xdr:spPr>
    </xdr:pic>
    <xdr:clientData/>
  </xdr:oneCellAnchor>
  <xdr:oneCellAnchor>
    <xdr:from>
      <xdr:col>3</xdr:col>
      <xdr:colOff>47625</xdr:colOff>
      <xdr:row>1346</xdr:row>
      <xdr:rowOff>238125</xdr:rowOff>
    </xdr:from>
    <xdr:ext cx="952500" cy="952500"/>
    <xdr:pic>
      <xdr:nvPicPr>
        <xdr:cNvPr id="1127" name="Picture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749" cstate="print"/>
        <a:stretch>
          <a:fillRect/>
        </a:stretch>
      </xdr:blipFill>
      <xdr:spPr>
        <a:xfrm>
          <a:off x="0" y="0"/>
          <a:ext cx="952500" cy="952500"/>
        </a:xfrm>
        <a:prstGeom prst="rect">
          <a:avLst/>
        </a:prstGeom>
      </xdr:spPr>
    </xdr:pic>
    <xdr:clientData/>
  </xdr:oneCellAnchor>
  <xdr:oneCellAnchor>
    <xdr:from>
      <xdr:col>3</xdr:col>
      <xdr:colOff>47625</xdr:colOff>
      <xdr:row>1347</xdr:row>
      <xdr:rowOff>238125</xdr:rowOff>
    </xdr:from>
    <xdr:ext cx="952500" cy="952500"/>
    <xdr:pic>
      <xdr:nvPicPr>
        <xdr:cNvPr id="1128" name="Pictur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749" cstate="print"/>
        <a:stretch>
          <a:fillRect/>
        </a:stretch>
      </xdr:blipFill>
      <xdr:spPr>
        <a:xfrm>
          <a:off x="0" y="0"/>
          <a:ext cx="952500" cy="952500"/>
        </a:xfrm>
        <a:prstGeom prst="rect">
          <a:avLst/>
        </a:prstGeom>
      </xdr:spPr>
    </xdr:pic>
    <xdr:clientData/>
  </xdr:oneCellAnchor>
  <xdr:oneCellAnchor>
    <xdr:from>
      <xdr:col>3</xdr:col>
      <xdr:colOff>47625</xdr:colOff>
      <xdr:row>1348</xdr:row>
      <xdr:rowOff>238125</xdr:rowOff>
    </xdr:from>
    <xdr:ext cx="952500" cy="952500"/>
    <xdr:pic>
      <xdr:nvPicPr>
        <xdr:cNvPr id="1129" name="Pictur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749" cstate="print"/>
        <a:stretch>
          <a:fillRect/>
        </a:stretch>
      </xdr:blipFill>
      <xdr:spPr>
        <a:xfrm>
          <a:off x="0" y="0"/>
          <a:ext cx="952500" cy="952500"/>
        </a:xfrm>
        <a:prstGeom prst="rect">
          <a:avLst/>
        </a:prstGeom>
      </xdr:spPr>
    </xdr:pic>
    <xdr:clientData/>
  </xdr:oneCellAnchor>
  <xdr:oneCellAnchor>
    <xdr:from>
      <xdr:col>3</xdr:col>
      <xdr:colOff>47625</xdr:colOff>
      <xdr:row>1349</xdr:row>
      <xdr:rowOff>238125</xdr:rowOff>
    </xdr:from>
    <xdr:ext cx="952500" cy="952500"/>
    <xdr:pic>
      <xdr:nvPicPr>
        <xdr:cNvPr id="1130" name="Pictur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750" cstate="print"/>
        <a:stretch>
          <a:fillRect/>
        </a:stretch>
      </xdr:blipFill>
      <xdr:spPr>
        <a:xfrm>
          <a:off x="0" y="0"/>
          <a:ext cx="952500" cy="952500"/>
        </a:xfrm>
        <a:prstGeom prst="rect">
          <a:avLst/>
        </a:prstGeom>
      </xdr:spPr>
    </xdr:pic>
    <xdr:clientData/>
  </xdr:oneCellAnchor>
  <xdr:oneCellAnchor>
    <xdr:from>
      <xdr:col>3</xdr:col>
      <xdr:colOff>47625</xdr:colOff>
      <xdr:row>1352</xdr:row>
      <xdr:rowOff>238125</xdr:rowOff>
    </xdr:from>
    <xdr:ext cx="952500" cy="952500"/>
    <xdr:pic>
      <xdr:nvPicPr>
        <xdr:cNvPr id="1131" name="Pictur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751" cstate="print"/>
        <a:stretch>
          <a:fillRect/>
        </a:stretch>
      </xdr:blipFill>
      <xdr:spPr>
        <a:xfrm>
          <a:off x="0" y="0"/>
          <a:ext cx="952500" cy="952500"/>
        </a:xfrm>
        <a:prstGeom prst="rect">
          <a:avLst/>
        </a:prstGeom>
      </xdr:spPr>
    </xdr:pic>
    <xdr:clientData/>
  </xdr:oneCellAnchor>
  <xdr:oneCellAnchor>
    <xdr:from>
      <xdr:col>3</xdr:col>
      <xdr:colOff>47625</xdr:colOff>
      <xdr:row>1353</xdr:row>
      <xdr:rowOff>238125</xdr:rowOff>
    </xdr:from>
    <xdr:ext cx="952500" cy="952500"/>
    <xdr:pic>
      <xdr:nvPicPr>
        <xdr:cNvPr id="1132" name="Pictur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752" cstate="print"/>
        <a:stretch>
          <a:fillRect/>
        </a:stretch>
      </xdr:blipFill>
      <xdr:spPr>
        <a:xfrm>
          <a:off x="0" y="0"/>
          <a:ext cx="952500" cy="952500"/>
        </a:xfrm>
        <a:prstGeom prst="rect">
          <a:avLst/>
        </a:prstGeom>
      </xdr:spPr>
    </xdr:pic>
    <xdr:clientData/>
  </xdr:oneCellAnchor>
  <xdr:oneCellAnchor>
    <xdr:from>
      <xdr:col>3</xdr:col>
      <xdr:colOff>47625</xdr:colOff>
      <xdr:row>1354</xdr:row>
      <xdr:rowOff>238125</xdr:rowOff>
    </xdr:from>
    <xdr:ext cx="952500" cy="981075"/>
    <xdr:pic>
      <xdr:nvPicPr>
        <xdr:cNvPr id="1133" name="Picture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753" cstate="print"/>
        <a:stretch>
          <a:fillRect/>
        </a:stretch>
      </xdr:blipFill>
      <xdr:spPr>
        <a:xfrm>
          <a:off x="0" y="0"/>
          <a:ext cx="952500" cy="981075"/>
        </a:xfrm>
        <a:prstGeom prst="rect">
          <a:avLst/>
        </a:prstGeom>
      </xdr:spPr>
    </xdr:pic>
    <xdr:clientData/>
  </xdr:oneCellAnchor>
  <xdr:oneCellAnchor>
    <xdr:from>
      <xdr:col>3</xdr:col>
      <xdr:colOff>47625</xdr:colOff>
      <xdr:row>1355</xdr:row>
      <xdr:rowOff>238125</xdr:rowOff>
    </xdr:from>
    <xdr:ext cx="952500" cy="952500"/>
    <xdr:pic>
      <xdr:nvPicPr>
        <xdr:cNvPr id="1134" name="Pictur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754" cstate="print"/>
        <a:stretch>
          <a:fillRect/>
        </a:stretch>
      </xdr:blipFill>
      <xdr:spPr>
        <a:xfrm>
          <a:off x="0" y="0"/>
          <a:ext cx="952500" cy="952500"/>
        </a:xfrm>
        <a:prstGeom prst="rect">
          <a:avLst/>
        </a:prstGeom>
      </xdr:spPr>
    </xdr:pic>
    <xdr:clientData/>
  </xdr:oneCellAnchor>
  <xdr:oneCellAnchor>
    <xdr:from>
      <xdr:col>3</xdr:col>
      <xdr:colOff>47625</xdr:colOff>
      <xdr:row>1356</xdr:row>
      <xdr:rowOff>238125</xdr:rowOff>
    </xdr:from>
    <xdr:ext cx="952500" cy="952500"/>
    <xdr:pic>
      <xdr:nvPicPr>
        <xdr:cNvPr id="1135" name="Pictur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755" cstate="print"/>
        <a:stretch>
          <a:fillRect/>
        </a:stretch>
      </xdr:blipFill>
      <xdr:spPr>
        <a:xfrm>
          <a:off x="0" y="0"/>
          <a:ext cx="952500" cy="952500"/>
        </a:xfrm>
        <a:prstGeom prst="rect">
          <a:avLst/>
        </a:prstGeom>
      </xdr:spPr>
    </xdr:pic>
    <xdr:clientData/>
  </xdr:oneCellAnchor>
  <xdr:oneCellAnchor>
    <xdr:from>
      <xdr:col>3</xdr:col>
      <xdr:colOff>47625</xdr:colOff>
      <xdr:row>1357</xdr:row>
      <xdr:rowOff>238125</xdr:rowOff>
    </xdr:from>
    <xdr:ext cx="952500" cy="952500"/>
    <xdr:pic>
      <xdr:nvPicPr>
        <xdr:cNvPr id="1136" name="Picture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756" cstate="print"/>
        <a:stretch>
          <a:fillRect/>
        </a:stretch>
      </xdr:blipFill>
      <xdr:spPr>
        <a:xfrm>
          <a:off x="0" y="0"/>
          <a:ext cx="952500" cy="952500"/>
        </a:xfrm>
        <a:prstGeom prst="rect">
          <a:avLst/>
        </a:prstGeom>
      </xdr:spPr>
    </xdr:pic>
    <xdr:clientData/>
  </xdr:oneCellAnchor>
  <xdr:oneCellAnchor>
    <xdr:from>
      <xdr:col>3</xdr:col>
      <xdr:colOff>47625</xdr:colOff>
      <xdr:row>1358</xdr:row>
      <xdr:rowOff>238125</xdr:rowOff>
    </xdr:from>
    <xdr:ext cx="952500" cy="952500"/>
    <xdr:pic>
      <xdr:nvPicPr>
        <xdr:cNvPr id="1137" name="Picture 1136">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757" cstate="print"/>
        <a:stretch>
          <a:fillRect/>
        </a:stretch>
      </xdr:blipFill>
      <xdr:spPr>
        <a:xfrm>
          <a:off x="0" y="0"/>
          <a:ext cx="952500" cy="952500"/>
        </a:xfrm>
        <a:prstGeom prst="rect">
          <a:avLst/>
        </a:prstGeom>
      </xdr:spPr>
    </xdr:pic>
    <xdr:clientData/>
  </xdr:oneCellAnchor>
  <xdr:oneCellAnchor>
    <xdr:from>
      <xdr:col>3</xdr:col>
      <xdr:colOff>47625</xdr:colOff>
      <xdr:row>1359</xdr:row>
      <xdr:rowOff>238125</xdr:rowOff>
    </xdr:from>
    <xdr:ext cx="952500" cy="400050"/>
    <xdr:pic>
      <xdr:nvPicPr>
        <xdr:cNvPr id="1138" name="Picture 1137">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758" cstate="print"/>
        <a:stretch>
          <a:fillRect/>
        </a:stretch>
      </xdr:blipFill>
      <xdr:spPr>
        <a:xfrm>
          <a:off x="0" y="0"/>
          <a:ext cx="952500" cy="400050"/>
        </a:xfrm>
        <a:prstGeom prst="rect">
          <a:avLst/>
        </a:prstGeom>
      </xdr:spPr>
    </xdr:pic>
    <xdr:clientData/>
  </xdr:oneCellAnchor>
  <xdr:oneCellAnchor>
    <xdr:from>
      <xdr:col>3</xdr:col>
      <xdr:colOff>47625</xdr:colOff>
      <xdr:row>1360</xdr:row>
      <xdr:rowOff>238125</xdr:rowOff>
    </xdr:from>
    <xdr:ext cx="952500" cy="952500"/>
    <xdr:pic>
      <xdr:nvPicPr>
        <xdr:cNvPr id="1139" name="Picture 1138">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759" cstate="print"/>
        <a:stretch>
          <a:fillRect/>
        </a:stretch>
      </xdr:blipFill>
      <xdr:spPr>
        <a:xfrm>
          <a:off x="0" y="0"/>
          <a:ext cx="952500" cy="952500"/>
        </a:xfrm>
        <a:prstGeom prst="rect">
          <a:avLst/>
        </a:prstGeom>
      </xdr:spPr>
    </xdr:pic>
    <xdr:clientData/>
  </xdr:oneCellAnchor>
  <xdr:oneCellAnchor>
    <xdr:from>
      <xdr:col>3</xdr:col>
      <xdr:colOff>47625</xdr:colOff>
      <xdr:row>1361</xdr:row>
      <xdr:rowOff>238125</xdr:rowOff>
    </xdr:from>
    <xdr:ext cx="952500" cy="952500"/>
    <xdr:pic>
      <xdr:nvPicPr>
        <xdr:cNvPr id="1140" name="Picture 1139">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760" cstate="print"/>
        <a:stretch>
          <a:fillRect/>
        </a:stretch>
      </xdr:blipFill>
      <xdr:spPr>
        <a:xfrm>
          <a:off x="0" y="0"/>
          <a:ext cx="952500" cy="952500"/>
        </a:xfrm>
        <a:prstGeom prst="rect">
          <a:avLst/>
        </a:prstGeom>
      </xdr:spPr>
    </xdr:pic>
    <xdr:clientData/>
  </xdr:oneCellAnchor>
  <xdr:oneCellAnchor>
    <xdr:from>
      <xdr:col>3</xdr:col>
      <xdr:colOff>47625</xdr:colOff>
      <xdr:row>1362</xdr:row>
      <xdr:rowOff>238125</xdr:rowOff>
    </xdr:from>
    <xdr:ext cx="952500" cy="952500"/>
    <xdr:pic>
      <xdr:nvPicPr>
        <xdr:cNvPr id="1141" name="Picture 1140">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761" cstate="print"/>
        <a:stretch>
          <a:fillRect/>
        </a:stretch>
      </xdr:blipFill>
      <xdr:spPr>
        <a:xfrm>
          <a:off x="0" y="0"/>
          <a:ext cx="952500" cy="952500"/>
        </a:xfrm>
        <a:prstGeom prst="rect">
          <a:avLst/>
        </a:prstGeom>
      </xdr:spPr>
    </xdr:pic>
    <xdr:clientData/>
  </xdr:oneCellAnchor>
  <xdr:oneCellAnchor>
    <xdr:from>
      <xdr:col>3</xdr:col>
      <xdr:colOff>47625</xdr:colOff>
      <xdr:row>1363</xdr:row>
      <xdr:rowOff>238125</xdr:rowOff>
    </xdr:from>
    <xdr:ext cx="952500" cy="952500"/>
    <xdr:pic>
      <xdr:nvPicPr>
        <xdr:cNvPr id="1142" name="Picture 1141">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762" cstate="print"/>
        <a:stretch>
          <a:fillRect/>
        </a:stretch>
      </xdr:blipFill>
      <xdr:spPr>
        <a:xfrm>
          <a:off x="0" y="0"/>
          <a:ext cx="952500" cy="952500"/>
        </a:xfrm>
        <a:prstGeom prst="rect">
          <a:avLst/>
        </a:prstGeom>
      </xdr:spPr>
    </xdr:pic>
    <xdr:clientData/>
  </xdr:oneCellAnchor>
  <xdr:oneCellAnchor>
    <xdr:from>
      <xdr:col>3</xdr:col>
      <xdr:colOff>47625</xdr:colOff>
      <xdr:row>1364</xdr:row>
      <xdr:rowOff>238125</xdr:rowOff>
    </xdr:from>
    <xdr:ext cx="952500" cy="952500"/>
    <xdr:pic>
      <xdr:nvPicPr>
        <xdr:cNvPr id="1143" name="Picture 1142">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763" cstate="print"/>
        <a:stretch>
          <a:fillRect/>
        </a:stretch>
      </xdr:blipFill>
      <xdr:spPr>
        <a:xfrm>
          <a:off x="0" y="0"/>
          <a:ext cx="952500" cy="952500"/>
        </a:xfrm>
        <a:prstGeom prst="rect">
          <a:avLst/>
        </a:prstGeom>
      </xdr:spPr>
    </xdr:pic>
    <xdr:clientData/>
  </xdr:oneCellAnchor>
  <xdr:oneCellAnchor>
    <xdr:from>
      <xdr:col>3</xdr:col>
      <xdr:colOff>47625</xdr:colOff>
      <xdr:row>1365</xdr:row>
      <xdr:rowOff>238125</xdr:rowOff>
    </xdr:from>
    <xdr:ext cx="952500" cy="790575"/>
    <xdr:pic>
      <xdr:nvPicPr>
        <xdr:cNvPr id="1144" name="Picture 1143">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764" cstate="print"/>
        <a:stretch>
          <a:fillRect/>
        </a:stretch>
      </xdr:blipFill>
      <xdr:spPr>
        <a:xfrm>
          <a:off x="0" y="0"/>
          <a:ext cx="952500" cy="790575"/>
        </a:xfrm>
        <a:prstGeom prst="rect">
          <a:avLst/>
        </a:prstGeom>
      </xdr:spPr>
    </xdr:pic>
    <xdr:clientData/>
  </xdr:oneCellAnchor>
  <xdr:oneCellAnchor>
    <xdr:from>
      <xdr:col>3</xdr:col>
      <xdr:colOff>47625</xdr:colOff>
      <xdr:row>1366</xdr:row>
      <xdr:rowOff>238125</xdr:rowOff>
    </xdr:from>
    <xdr:ext cx="952500" cy="952500"/>
    <xdr:pic>
      <xdr:nvPicPr>
        <xdr:cNvPr id="1145" name="Picture 1144">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765" cstate="print"/>
        <a:stretch>
          <a:fillRect/>
        </a:stretch>
      </xdr:blipFill>
      <xdr:spPr>
        <a:xfrm>
          <a:off x="0" y="0"/>
          <a:ext cx="952500" cy="952500"/>
        </a:xfrm>
        <a:prstGeom prst="rect">
          <a:avLst/>
        </a:prstGeom>
      </xdr:spPr>
    </xdr:pic>
    <xdr:clientData/>
  </xdr:oneCellAnchor>
  <xdr:oneCellAnchor>
    <xdr:from>
      <xdr:col>3</xdr:col>
      <xdr:colOff>47625</xdr:colOff>
      <xdr:row>1367</xdr:row>
      <xdr:rowOff>238125</xdr:rowOff>
    </xdr:from>
    <xdr:ext cx="952500" cy="895350"/>
    <xdr:pic>
      <xdr:nvPicPr>
        <xdr:cNvPr id="1146" name="Picture 1145">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766" cstate="print"/>
        <a:stretch>
          <a:fillRect/>
        </a:stretch>
      </xdr:blipFill>
      <xdr:spPr>
        <a:xfrm>
          <a:off x="0" y="0"/>
          <a:ext cx="952500" cy="895350"/>
        </a:xfrm>
        <a:prstGeom prst="rect">
          <a:avLst/>
        </a:prstGeom>
      </xdr:spPr>
    </xdr:pic>
    <xdr:clientData/>
  </xdr:oneCellAnchor>
  <xdr:oneCellAnchor>
    <xdr:from>
      <xdr:col>3</xdr:col>
      <xdr:colOff>47625</xdr:colOff>
      <xdr:row>1368</xdr:row>
      <xdr:rowOff>238125</xdr:rowOff>
    </xdr:from>
    <xdr:ext cx="952500" cy="952500"/>
    <xdr:pic>
      <xdr:nvPicPr>
        <xdr:cNvPr id="1147" name="Picture 1146">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767" cstate="print"/>
        <a:stretch>
          <a:fillRect/>
        </a:stretch>
      </xdr:blipFill>
      <xdr:spPr>
        <a:xfrm>
          <a:off x="0" y="0"/>
          <a:ext cx="952500" cy="952500"/>
        </a:xfrm>
        <a:prstGeom prst="rect">
          <a:avLst/>
        </a:prstGeom>
      </xdr:spPr>
    </xdr:pic>
    <xdr:clientData/>
  </xdr:oneCellAnchor>
  <xdr:oneCellAnchor>
    <xdr:from>
      <xdr:col>3</xdr:col>
      <xdr:colOff>47625</xdr:colOff>
      <xdr:row>1369</xdr:row>
      <xdr:rowOff>238125</xdr:rowOff>
    </xdr:from>
    <xdr:ext cx="952500" cy="952500"/>
    <xdr:pic>
      <xdr:nvPicPr>
        <xdr:cNvPr id="1148" name="Picture 1147">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768" cstate="print"/>
        <a:stretch>
          <a:fillRect/>
        </a:stretch>
      </xdr:blipFill>
      <xdr:spPr>
        <a:xfrm>
          <a:off x="0" y="0"/>
          <a:ext cx="952500" cy="952500"/>
        </a:xfrm>
        <a:prstGeom prst="rect">
          <a:avLst/>
        </a:prstGeom>
      </xdr:spPr>
    </xdr:pic>
    <xdr:clientData/>
  </xdr:oneCellAnchor>
  <xdr:oneCellAnchor>
    <xdr:from>
      <xdr:col>3</xdr:col>
      <xdr:colOff>47625</xdr:colOff>
      <xdr:row>1370</xdr:row>
      <xdr:rowOff>238125</xdr:rowOff>
    </xdr:from>
    <xdr:ext cx="952500" cy="952500"/>
    <xdr:pic>
      <xdr:nvPicPr>
        <xdr:cNvPr id="1149" name="Picture 1148">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769" cstate="print"/>
        <a:stretch>
          <a:fillRect/>
        </a:stretch>
      </xdr:blipFill>
      <xdr:spPr>
        <a:xfrm>
          <a:off x="0" y="0"/>
          <a:ext cx="952500" cy="952500"/>
        </a:xfrm>
        <a:prstGeom prst="rect">
          <a:avLst/>
        </a:prstGeom>
      </xdr:spPr>
    </xdr:pic>
    <xdr:clientData/>
  </xdr:oneCellAnchor>
  <xdr:oneCellAnchor>
    <xdr:from>
      <xdr:col>3</xdr:col>
      <xdr:colOff>47625</xdr:colOff>
      <xdr:row>1371</xdr:row>
      <xdr:rowOff>238125</xdr:rowOff>
    </xdr:from>
    <xdr:ext cx="952500" cy="933450"/>
    <xdr:pic>
      <xdr:nvPicPr>
        <xdr:cNvPr id="1150" name="Picture 1149">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770" cstate="print"/>
        <a:stretch>
          <a:fillRect/>
        </a:stretch>
      </xdr:blipFill>
      <xdr:spPr>
        <a:xfrm>
          <a:off x="0" y="0"/>
          <a:ext cx="952500" cy="933450"/>
        </a:xfrm>
        <a:prstGeom prst="rect">
          <a:avLst/>
        </a:prstGeom>
      </xdr:spPr>
    </xdr:pic>
    <xdr:clientData/>
  </xdr:oneCellAnchor>
  <xdr:oneCellAnchor>
    <xdr:from>
      <xdr:col>3</xdr:col>
      <xdr:colOff>47625</xdr:colOff>
      <xdr:row>1372</xdr:row>
      <xdr:rowOff>238125</xdr:rowOff>
    </xdr:from>
    <xdr:ext cx="952500" cy="952500"/>
    <xdr:pic>
      <xdr:nvPicPr>
        <xdr:cNvPr id="1151" name="Picture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771" cstate="print"/>
        <a:stretch>
          <a:fillRect/>
        </a:stretch>
      </xdr:blipFill>
      <xdr:spPr>
        <a:xfrm>
          <a:off x="0" y="0"/>
          <a:ext cx="952500" cy="952500"/>
        </a:xfrm>
        <a:prstGeom prst="rect">
          <a:avLst/>
        </a:prstGeom>
      </xdr:spPr>
    </xdr:pic>
    <xdr:clientData/>
  </xdr:oneCellAnchor>
  <xdr:oneCellAnchor>
    <xdr:from>
      <xdr:col>3</xdr:col>
      <xdr:colOff>47625</xdr:colOff>
      <xdr:row>1373</xdr:row>
      <xdr:rowOff>238125</xdr:rowOff>
    </xdr:from>
    <xdr:ext cx="952500" cy="952500"/>
    <xdr:pic>
      <xdr:nvPicPr>
        <xdr:cNvPr id="1152" name="Picture 1151">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772" cstate="print"/>
        <a:stretch>
          <a:fillRect/>
        </a:stretch>
      </xdr:blipFill>
      <xdr:spPr>
        <a:xfrm>
          <a:off x="0" y="0"/>
          <a:ext cx="952500" cy="952500"/>
        </a:xfrm>
        <a:prstGeom prst="rect">
          <a:avLst/>
        </a:prstGeom>
      </xdr:spPr>
    </xdr:pic>
    <xdr:clientData/>
  </xdr:oneCellAnchor>
  <xdr:oneCellAnchor>
    <xdr:from>
      <xdr:col>3</xdr:col>
      <xdr:colOff>47625</xdr:colOff>
      <xdr:row>1374</xdr:row>
      <xdr:rowOff>238125</xdr:rowOff>
    </xdr:from>
    <xdr:ext cx="952500" cy="952500"/>
    <xdr:pic>
      <xdr:nvPicPr>
        <xdr:cNvPr id="1153" name="Picture 1152">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773" cstate="print"/>
        <a:stretch>
          <a:fillRect/>
        </a:stretch>
      </xdr:blipFill>
      <xdr:spPr>
        <a:xfrm>
          <a:off x="0" y="0"/>
          <a:ext cx="952500" cy="952500"/>
        </a:xfrm>
        <a:prstGeom prst="rect">
          <a:avLst/>
        </a:prstGeom>
      </xdr:spPr>
    </xdr:pic>
    <xdr:clientData/>
  </xdr:oneCellAnchor>
  <xdr:oneCellAnchor>
    <xdr:from>
      <xdr:col>3</xdr:col>
      <xdr:colOff>47625</xdr:colOff>
      <xdr:row>1375</xdr:row>
      <xdr:rowOff>238125</xdr:rowOff>
    </xdr:from>
    <xdr:ext cx="952500" cy="952500"/>
    <xdr:pic>
      <xdr:nvPicPr>
        <xdr:cNvPr id="1154" name="Pictur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774" cstate="print"/>
        <a:stretch>
          <a:fillRect/>
        </a:stretch>
      </xdr:blipFill>
      <xdr:spPr>
        <a:xfrm>
          <a:off x="0" y="0"/>
          <a:ext cx="952500" cy="952500"/>
        </a:xfrm>
        <a:prstGeom prst="rect">
          <a:avLst/>
        </a:prstGeom>
      </xdr:spPr>
    </xdr:pic>
    <xdr:clientData/>
  </xdr:oneCellAnchor>
  <xdr:oneCellAnchor>
    <xdr:from>
      <xdr:col>3</xdr:col>
      <xdr:colOff>47625</xdr:colOff>
      <xdr:row>1376</xdr:row>
      <xdr:rowOff>238125</xdr:rowOff>
    </xdr:from>
    <xdr:ext cx="952500" cy="952500"/>
    <xdr:pic>
      <xdr:nvPicPr>
        <xdr:cNvPr id="1155" name="Pictur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775" cstate="print"/>
        <a:stretch>
          <a:fillRect/>
        </a:stretch>
      </xdr:blipFill>
      <xdr:spPr>
        <a:xfrm>
          <a:off x="0" y="0"/>
          <a:ext cx="952500" cy="952500"/>
        </a:xfrm>
        <a:prstGeom prst="rect">
          <a:avLst/>
        </a:prstGeom>
      </xdr:spPr>
    </xdr:pic>
    <xdr:clientData/>
  </xdr:oneCellAnchor>
  <xdr:oneCellAnchor>
    <xdr:from>
      <xdr:col>3</xdr:col>
      <xdr:colOff>47625</xdr:colOff>
      <xdr:row>1377</xdr:row>
      <xdr:rowOff>238125</xdr:rowOff>
    </xdr:from>
    <xdr:ext cx="952500" cy="581025"/>
    <xdr:pic>
      <xdr:nvPicPr>
        <xdr:cNvPr id="1156" name="Picture 1155">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776" cstate="print"/>
        <a:stretch>
          <a:fillRect/>
        </a:stretch>
      </xdr:blipFill>
      <xdr:spPr>
        <a:xfrm>
          <a:off x="0" y="0"/>
          <a:ext cx="952500" cy="581025"/>
        </a:xfrm>
        <a:prstGeom prst="rect">
          <a:avLst/>
        </a:prstGeom>
      </xdr:spPr>
    </xdr:pic>
    <xdr:clientData/>
  </xdr:oneCellAnchor>
  <xdr:oneCellAnchor>
    <xdr:from>
      <xdr:col>3</xdr:col>
      <xdr:colOff>47625</xdr:colOff>
      <xdr:row>1378</xdr:row>
      <xdr:rowOff>238125</xdr:rowOff>
    </xdr:from>
    <xdr:ext cx="952500" cy="771525"/>
    <xdr:pic>
      <xdr:nvPicPr>
        <xdr:cNvPr id="1157" name="Pictur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777" cstate="print"/>
        <a:stretch>
          <a:fillRect/>
        </a:stretch>
      </xdr:blipFill>
      <xdr:spPr>
        <a:xfrm>
          <a:off x="0" y="0"/>
          <a:ext cx="952500" cy="771525"/>
        </a:xfrm>
        <a:prstGeom prst="rect">
          <a:avLst/>
        </a:prstGeom>
      </xdr:spPr>
    </xdr:pic>
    <xdr:clientData/>
  </xdr:oneCellAnchor>
  <xdr:oneCellAnchor>
    <xdr:from>
      <xdr:col>3</xdr:col>
      <xdr:colOff>47625</xdr:colOff>
      <xdr:row>1379</xdr:row>
      <xdr:rowOff>238125</xdr:rowOff>
    </xdr:from>
    <xdr:ext cx="952500" cy="952500"/>
    <xdr:pic>
      <xdr:nvPicPr>
        <xdr:cNvPr id="1158" name="Picture 1157">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778" cstate="print"/>
        <a:stretch>
          <a:fillRect/>
        </a:stretch>
      </xdr:blipFill>
      <xdr:spPr>
        <a:xfrm>
          <a:off x="0" y="0"/>
          <a:ext cx="952500" cy="952500"/>
        </a:xfrm>
        <a:prstGeom prst="rect">
          <a:avLst/>
        </a:prstGeom>
      </xdr:spPr>
    </xdr:pic>
    <xdr:clientData/>
  </xdr:oneCellAnchor>
  <xdr:oneCellAnchor>
    <xdr:from>
      <xdr:col>3</xdr:col>
      <xdr:colOff>47625</xdr:colOff>
      <xdr:row>1380</xdr:row>
      <xdr:rowOff>238125</xdr:rowOff>
    </xdr:from>
    <xdr:ext cx="952500" cy="638175"/>
    <xdr:pic>
      <xdr:nvPicPr>
        <xdr:cNvPr id="1159" name="Picture 1158">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779" cstate="print"/>
        <a:stretch>
          <a:fillRect/>
        </a:stretch>
      </xdr:blipFill>
      <xdr:spPr>
        <a:xfrm>
          <a:off x="0" y="0"/>
          <a:ext cx="952500" cy="638175"/>
        </a:xfrm>
        <a:prstGeom prst="rect">
          <a:avLst/>
        </a:prstGeom>
      </xdr:spPr>
    </xdr:pic>
    <xdr:clientData/>
  </xdr:oneCellAnchor>
  <xdr:oneCellAnchor>
    <xdr:from>
      <xdr:col>3</xdr:col>
      <xdr:colOff>47625</xdr:colOff>
      <xdr:row>1381</xdr:row>
      <xdr:rowOff>238125</xdr:rowOff>
    </xdr:from>
    <xdr:ext cx="952500" cy="952500"/>
    <xdr:pic>
      <xdr:nvPicPr>
        <xdr:cNvPr id="1160" name="Picture 1159">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780" cstate="print"/>
        <a:stretch>
          <a:fillRect/>
        </a:stretch>
      </xdr:blipFill>
      <xdr:spPr>
        <a:xfrm>
          <a:off x="0" y="0"/>
          <a:ext cx="952500" cy="952500"/>
        </a:xfrm>
        <a:prstGeom prst="rect">
          <a:avLst/>
        </a:prstGeom>
      </xdr:spPr>
    </xdr:pic>
    <xdr:clientData/>
  </xdr:oneCellAnchor>
  <xdr:oneCellAnchor>
    <xdr:from>
      <xdr:col>3</xdr:col>
      <xdr:colOff>47625</xdr:colOff>
      <xdr:row>1382</xdr:row>
      <xdr:rowOff>238125</xdr:rowOff>
    </xdr:from>
    <xdr:ext cx="952500" cy="952500"/>
    <xdr:pic>
      <xdr:nvPicPr>
        <xdr:cNvPr id="1161" name="Pictur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781" cstate="print"/>
        <a:stretch>
          <a:fillRect/>
        </a:stretch>
      </xdr:blipFill>
      <xdr:spPr>
        <a:xfrm>
          <a:off x="0" y="0"/>
          <a:ext cx="952500" cy="952500"/>
        </a:xfrm>
        <a:prstGeom prst="rect">
          <a:avLst/>
        </a:prstGeom>
      </xdr:spPr>
    </xdr:pic>
    <xdr:clientData/>
  </xdr:oneCellAnchor>
  <xdr:oneCellAnchor>
    <xdr:from>
      <xdr:col>3</xdr:col>
      <xdr:colOff>47625</xdr:colOff>
      <xdr:row>1383</xdr:row>
      <xdr:rowOff>238125</xdr:rowOff>
    </xdr:from>
    <xdr:ext cx="952500" cy="952500"/>
    <xdr:pic>
      <xdr:nvPicPr>
        <xdr:cNvPr id="1162" name="Picture 1161">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782" cstate="print"/>
        <a:stretch>
          <a:fillRect/>
        </a:stretch>
      </xdr:blipFill>
      <xdr:spPr>
        <a:xfrm>
          <a:off x="0" y="0"/>
          <a:ext cx="952500" cy="952500"/>
        </a:xfrm>
        <a:prstGeom prst="rect">
          <a:avLst/>
        </a:prstGeom>
      </xdr:spPr>
    </xdr:pic>
    <xdr:clientData/>
  </xdr:oneCellAnchor>
  <xdr:oneCellAnchor>
    <xdr:from>
      <xdr:col>3</xdr:col>
      <xdr:colOff>47625</xdr:colOff>
      <xdr:row>1384</xdr:row>
      <xdr:rowOff>238125</xdr:rowOff>
    </xdr:from>
    <xdr:ext cx="952500" cy="704850"/>
    <xdr:pic>
      <xdr:nvPicPr>
        <xdr:cNvPr id="1163" name="Picture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783" cstate="print"/>
        <a:stretch>
          <a:fillRect/>
        </a:stretch>
      </xdr:blipFill>
      <xdr:spPr>
        <a:xfrm>
          <a:off x="0" y="0"/>
          <a:ext cx="952500" cy="704850"/>
        </a:xfrm>
        <a:prstGeom prst="rect">
          <a:avLst/>
        </a:prstGeom>
      </xdr:spPr>
    </xdr:pic>
    <xdr:clientData/>
  </xdr:oneCellAnchor>
  <xdr:oneCellAnchor>
    <xdr:from>
      <xdr:col>3</xdr:col>
      <xdr:colOff>47625</xdr:colOff>
      <xdr:row>1385</xdr:row>
      <xdr:rowOff>238125</xdr:rowOff>
    </xdr:from>
    <xdr:ext cx="952500" cy="619125"/>
    <xdr:pic>
      <xdr:nvPicPr>
        <xdr:cNvPr id="1164" name="Picture 1163">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784" cstate="print"/>
        <a:stretch>
          <a:fillRect/>
        </a:stretch>
      </xdr:blipFill>
      <xdr:spPr>
        <a:xfrm>
          <a:off x="0" y="0"/>
          <a:ext cx="952500" cy="619125"/>
        </a:xfrm>
        <a:prstGeom prst="rect">
          <a:avLst/>
        </a:prstGeom>
      </xdr:spPr>
    </xdr:pic>
    <xdr:clientData/>
  </xdr:oneCellAnchor>
  <xdr:oneCellAnchor>
    <xdr:from>
      <xdr:col>3</xdr:col>
      <xdr:colOff>47625</xdr:colOff>
      <xdr:row>1386</xdr:row>
      <xdr:rowOff>238125</xdr:rowOff>
    </xdr:from>
    <xdr:ext cx="952500" cy="952500"/>
    <xdr:pic>
      <xdr:nvPicPr>
        <xdr:cNvPr id="1165" name="Picture 1164">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785" cstate="print"/>
        <a:stretch>
          <a:fillRect/>
        </a:stretch>
      </xdr:blipFill>
      <xdr:spPr>
        <a:xfrm>
          <a:off x="0" y="0"/>
          <a:ext cx="952500" cy="952500"/>
        </a:xfrm>
        <a:prstGeom prst="rect">
          <a:avLst/>
        </a:prstGeom>
      </xdr:spPr>
    </xdr:pic>
    <xdr:clientData/>
  </xdr:oneCellAnchor>
  <xdr:oneCellAnchor>
    <xdr:from>
      <xdr:col>3</xdr:col>
      <xdr:colOff>47625</xdr:colOff>
      <xdr:row>1387</xdr:row>
      <xdr:rowOff>238125</xdr:rowOff>
    </xdr:from>
    <xdr:ext cx="952500" cy="952500"/>
    <xdr:pic>
      <xdr:nvPicPr>
        <xdr:cNvPr id="1166" name="Pictur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786" cstate="print"/>
        <a:stretch>
          <a:fillRect/>
        </a:stretch>
      </xdr:blipFill>
      <xdr:spPr>
        <a:xfrm>
          <a:off x="0" y="0"/>
          <a:ext cx="952500" cy="952500"/>
        </a:xfrm>
        <a:prstGeom prst="rect">
          <a:avLst/>
        </a:prstGeom>
      </xdr:spPr>
    </xdr:pic>
    <xdr:clientData/>
  </xdr:oneCellAnchor>
  <xdr:oneCellAnchor>
    <xdr:from>
      <xdr:col>3</xdr:col>
      <xdr:colOff>47625</xdr:colOff>
      <xdr:row>1388</xdr:row>
      <xdr:rowOff>238125</xdr:rowOff>
    </xdr:from>
    <xdr:ext cx="952500" cy="952500"/>
    <xdr:pic>
      <xdr:nvPicPr>
        <xdr:cNvPr id="1167" name="Picture 1166">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785" cstate="print"/>
        <a:stretch>
          <a:fillRect/>
        </a:stretch>
      </xdr:blipFill>
      <xdr:spPr>
        <a:xfrm>
          <a:off x="0" y="0"/>
          <a:ext cx="952500" cy="952500"/>
        </a:xfrm>
        <a:prstGeom prst="rect">
          <a:avLst/>
        </a:prstGeom>
      </xdr:spPr>
    </xdr:pic>
    <xdr:clientData/>
  </xdr:oneCellAnchor>
  <xdr:oneCellAnchor>
    <xdr:from>
      <xdr:col>3</xdr:col>
      <xdr:colOff>47625</xdr:colOff>
      <xdr:row>1389</xdr:row>
      <xdr:rowOff>238125</xdr:rowOff>
    </xdr:from>
    <xdr:ext cx="952500" cy="952500"/>
    <xdr:pic>
      <xdr:nvPicPr>
        <xdr:cNvPr id="1168" name="Picture 1167">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787" cstate="print"/>
        <a:stretch>
          <a:fillRect/>
        </a:stretch>
      </xdr:blipFill>
      <xdr:spPr>
        <a:xfrm>
          <a:off x="0" y="0"/>
          <a:ext cx="952500" cy="952500"/>
        </a:xfrm>
        <a:prstGeom prst="rect">
          <a:avLst/>
        </a:prstGeom>
      </xdr:spPr>
    </xdr:pic>
    <xdr:clientData/>
  </xdr:oneCellAnchor>
  <xdr:oneCellAnchor>
    <xdr:from>
      <xdr:col>3</xdr:col>
      <xdr:colOff>47625</xdr:colOff>
      <xdr:row>1390</xdr:row>
      <xdr:rowOff>238125</xdr:rowOff>
    </xdr:from>
    <xdr:ext cx="952500" cy="771525"/>
    <xdr:pic>
      <xdr:nvPicPr>
        <xdr:cNvPr id="1169" name="Picture 1168">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788" cstate="print"/>
        <a:stretch>
          <a:fillRect/>
        </a:stretch>
      </xdr:blipFill>
      <xdr:spPr>
        <a:xfrm>
          <a:off x="0" y="0"/>
          <a:ext cx="952500" cy="771525"/>
        </a:xfrm>
        <a:prstGeom prst="rect">
          <a:avLst/>
        </a:prstGeom>
      </xdr:spPr>
    </xdr:pic>
    <xdr:clientData/>
  </xdr:oneCellAnchor>
  <xdr:oneCellAnchor>
    <xdr:from>
      <xdr:col>3</xdr:col>
      <xdr:colOff>47625</xdr:colOff>
      <xdr:row>1391</xdr:row>
      <xdr:rowOff>238125</xdr:rowOff>
    </xdr:from>
    <xdr:ext cx="952500" cy="952500"/>
    <xdr:pic>
      <xdr:nvPicPr>
        <xdr:cNvPr id="1170" name="Picture 1169">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789" cstate="print"/>
        <a:stretch>
          <a:fillRect/>
        </a:stretch>
      </xdr:blipFill>
      <xdr:spPr>
        <a:xfrm>
          <a:off x="0" y="0"/>
          <a:ext cx="952500" cy="952500"/>
        </a:xfrm>
        <a:prstGeom prst="rect">
          <a:avLst/>
        </a:prstGeom>
      </xdr:spPr>
    </xdr:pic>
    <xdr:clientData/>
  </xdr:oneCellAnchor>
  <xdr:oneCellAnchor>
    <xdr:from>
      <xdr:col>3</xdr:col>
      <xdr:colOff>47625</xdr:colOff>
      <xdr:row>1392</xdr:row>
      <xdr:rowOff>238125</xdr:rowOff>
    </xdr:from>
    <xdr:ext cx="952500" cy="952500"/>
    <xdr:pic>
      <xdr:nvPicPr>
        <xdr:cNvPr id="1171" name="Picture 1170">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790" cstate="print"/>
        <a:stretch>
          <a:fillRect/>
        </a:stretch>
      </xdr:blipFill>
      <xdr:spPr>
        <a:xfrm>
          <a:off x="0" y="0"/>
          <a:ext cx="952500" cy="952500"/>
        </a:xfrm>
        <a:prstGeom prst="rect">
          <a:avLst/>
        </a:prstGeom>
      </xdr:spPr>
    </xdr:pic>
    <xdr:clientData/>
  </xdr:oneCellAnchor>
  <xdr:oneCellAnchor>
    <xdr:from>
      <xdr:col>3</xdr:col>
      <xdr:colOff>47625</xdr:colOff>
      <xdr:row>1393</xdr:row>
      <xdr:rowOff>238125</xdr:rowOff>
    </xdr:from>
    <xdr:ext cx="952500" cy="952500"/>
    <xdr:pic>
      <xdr:nvPicPr>
        <xdr:cNvPr id="1172" name="Picture 1171">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787" cstate="print"/>
        <a:stretch>
          <a:fillRect/>
        </a:stretch>
      </xdr:blipFill>
      <xdr:spPr>
        <a:xfrm>
          <a:off x="0" y="0"/>
          <a:ext cx="952500" cy="952500"/>
        </a:xfrm>
        <a:prstGeom prst="rect">
          <a:avLst/>
        </a:prstGeom>
      </xdr:spPr>
    </xdr:pic>
    <xdr:clientData/>
  </xdr:oneCellAnchor>
  <xdr:oneCellAnchor>
    <xdr:from>
      <xdr:col>3</xdr:col>
      <xdr:colOff>47625</xdr:colOff>
      <xdr:row>1394</xdr:row>
      <xdr:rowOff>238125</xdr:rowOff>
    </xdr:from>
    <xdr:ext cx="952500" cy="952500"/>
    <xdr:pic>
      <xdr:nvPicPr>
        <xdr:cNvPr id="1173" name="Picture 1172">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791" cstate="print"/>
        <a:stretch>
          <a:fillRect/>
        </a:stretch>
      </xdr:blipFill>
      <xdr:spPr>
        <a:xfrm>
          <a:off x="0" y="0"/>
          <a:ext cx="952500" cy="952500"/>
        </a:xfrm>
        <a:prstGeom prst="rect">
          <a:avLst/>
        </a:prstGeom>
      </xdr:spPr>
    </xdr:pic>
    <xdr:clientData/>
  </xdr:oneCellAnchor>
  <xdr:oneCellAnchor>
    <xdr:from>
      <xdr:col>3</xdr:col>
      <xdr:colOff>47625</xdr:colOff>
      <xdr:row>1395</xdr:row>
      <xdr:rowOff>238125</xdr:rowOff>
    </xdr:from>
    <xdr:ext cx="952500" cy="952500"/>
    <xdr:pic>
      <xdr:nvPicPr>
        <xdr:cNvPr id="1174" name="Picture 1173">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792" cstate="print"/>
        <a:stretch>
          <a:fillRect/>
        </a:stretch>
      </xdr:blipFill>
      <xdr:spPr>
        <a:xfrm>
          <a:off x="0" y="0"/>
          <a:ext cx="952500" cy="952500"/>
        </a:xfrm>
        <a:prstGeom prst="rect">
          <a:avLst/>
        </a:prstGeom>
      </xdr:spPr>
    </xdr:pic>
    <xdr:clientData/>
  </xdr:oneCellAnchor>
  <xdr:oneCellAnchor>
    <xdr:from>
      <xdr:col>3</xdr:col>
      <xdr:colOff>47625</xdr:colOff>
      <xdr:row>1396</xdr:row>
      <xdr:rowOff>238125</xdr:rowOff>
    </xdr:from>
    <xdr:ext cx="952500" cy="952500"/>
    <xdr:pic>
      <xdr:nvPicPr>
        <xdr:cNvPr id="1175" name="Picture 1174">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793" cstate="print"/>
        <a:stretch>
          <a:fillRect/>
        </a:stretch>
      </xdr:blipFill>
      <xdr:spPr>
        <a:xfrm>
          <a:off x="0" y="0"/>
          <a:ext cx="952500" cy="952500"/>
        </a:xfrm>
        <a:prstGeom prst="rect">
          <a:avLst/>
        </a:prstGeom>
      </xdr:spPr>
    </xdr:pic>
    <xdr:clientData/>
  </xdr:oneCellAnchor>
  <xdr:oneCellAnchor>
    <xdr:from>
      <xdr:col>3</xdr:col>
      <xdr:colOff>47625</xdr:colOff>
      <xdr:row>1399</xdr:row>
      <xdr:rowOff>238125</xdr:rowOff>
    </xdr:from>
    <xdr:ext cx="952500" cy="952500"/>
    <xdr:pic>
      <xdr:nvPicPr>
        <xdr:cNvPr id="1176" name="Picture 1175">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794" cstate="print"/>
        <a:stretch>
          <a:fillRect/>
        </a:stretch>
      </xdr:blipFill>
      <xdr:spPr>
        <a:xfrm>
          <a:off x="0" y="0"/>
          <a:ext cx="952500" cy="952500"/>
        </a:xfrm>
        <a:prstGeom prst="rect">
          <a:avLst/>
        </a:prstGeom>
      </xdr:spPr>
    </xdr:pic>
    <xdr:clientData/>
  </xdr:oneCellAnchor>
  <xdr:oneCellAnchor>
    <xdr:from>
      <xdr:col>3</xdr:col>
      <xdr:colOff>47625</xdr:colOff>
      <xdr:row>1400</xdr:row>
      <xdr:rowOff>238125</xdr:rowOff>
    </xdr:from>
    <xdr:ext cx="952500" cy="952500"/>
    <xdr:pic>
      <xdr:nvPicPr>
        <xdr:cNvPr id="1177" name="Picture 1176">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795" cstate="print"/>
        <a:stretch>
          <a:fillRect/>
        </a:stretch>
      </xdr:blipFill>
      <xdr:spPr>
        <a:xfrm>
          <a:off x="0" y="0"/>
          <a:ext cx="952500" cy="952500"/>
        </a:xfrm>
        <a:prstGeom prst="rect">
          <a:avLst/>
        </a:prstGeom>
      </xdr:spPr>
    </xdr:pic>
    <xdr:clientData/>
  </xdr:oneCellAnchor>
  <xdr:oneCellAnchor>
    <xdr:from>
      <xdr:col>3</xdr:col>
      <xdr:colOff>47625</xdr:colOff>
      <xdr:row>1401</xdr:row>
      <xdr:rowOff>238125</xdr:rowOff>
    </xdr:from>
    <xdr:ext cx="952500" cy="952500"/>
    <xdr:pic>
      <xdr:nvPicPr>
        <xdr:cNvPr id="1178" name="Picture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796" cstate="print"/>
        <a:stretch>
          <a:fillRect/>
        </a:stretch>
      </xdr:blipFill>
      <xdr:spPr>
        <a:xfrm>
          <a:off x="0" y="0"/>
          <a:ext cx="952500" cy="952500"/>
        </a:xfrm>
        <a:prstGeom prst="rect">
          <a:avLst/>
        </a:prstGeom>
      </xdr:spPr>
    </xdr:pic>
    <xdr:clientData/>
  </xdr:oneCellAnchor>
  <xdr:oneCellAnchor>
    <xdr:from>
      <xdr:col>3</xdr:col>
      <xdr:colOff>47625</xdr:colOff>
      <xdr:row>1402</xdr:row>
      <xdr:rowOff>238125</xdr:rowOff>
    </xdr:from>
    <xdr:ext cx="952500" cy="952500"/>
    <xdr:pic>
      <xdr:nvPicPr>
        <xdr:cNvPr id="1179" name="Pictur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797" cstate="print"/>
        <a:stretch>
          <a:fillRect/>
        </a:stretch>
      </xdr:blipFill>
      <xdr:spPr>
        <a:xfrm>
          <a:off x="0" y="0"/>
          <a:ext cx="952500" cy="952500"/>
        </a:xfrm>
        <a:prstGeom prst="rect">
          <a:avLst/>
        </a:prstGeom>
      </xdr:spPr>
    </xdr:pic>
    <xdr:clientData/>
  </xdr:oneCellAnchor>
  <xdr:oneCellAnchor>
    <xdr:from>
      <xdr:col>3</xdr:col>
      <xdr:colOff>47625</xdr:colOff>
      <xdr:row>1403</xdr:row>
      <xdr:rowOff>238125</xdr:rowOff>
    </xdr:from>
    <xdr:ext cx="952500" cy="952500"/>
    <xdr:pic>
      <xdr:nvPicPr>
        <xdr:cNvPr id="1180" name="Picture 1179">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798" cstate="print"/>
        <a:stretch>
          <a:fillRect/>
        </a:stretch>
      </xdr:blipFill>
      <xdr:spPr>
        <a:xfrm>
          <a:off x="0" y="0"/>
          <a:ext cx="952500" cy="952500"/>
        </a:xfrm>
        <a:prstGeom prst="rect">
          <a:avLst/>
        </a:prstGeom>
      </xdr:spPr>
    </xdr:pic>
    <xdr:clientData/>
  </xdr:oneCellAnchor>
  <xdr:oneCellAnchor>
    <xdr:from>
      <xdr:col>3</xdr:col>
      <xdr:colOff>47625</xdr:colOff>
      <xdr:row>1406</xdr:row>
      <xdr:rowOff>238125</xdr:rowOff>
    </xdr:from>
    <xdr:ext cx="952500" cy="952500"/>
    <xdr:pic>
      <xdr:nvPicPr>
        <xdr:cNvPr id="1181" name="Picture 1180">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799" cstate="print"/>
        <a:stretch>
          <a:fillRect/>
        </a:stretch>
      </xdr:blipFill>
      <xdr:spPr>
        <a:xfrm>
          <a:off x="0" y="0"/>
          <a:ext cx="952500" cy="952500"/>
        </a:xfrm>
        <a:prstGeom prst="rect">
          <a:avLst/>
        </a:prstGeom>
      </xdr:spPr>
    </xdr:pic>
    <xdr:clientData/>
  </xdr:oneCellAnchor>
  <xdr:oneCellAnchor>
    <xdr:from>
      <xdr:col>3</xdr:col>
      <xdr:colOff>47625</xdr:colOff>
      <xdr:row>1407</xdr:row>
      <xdr:rowOff>238125</xdr:rowOff>
    </xdr:from>
    <xdr:ext cx="952500" cy="952500"/>
    <xdr:pic>
      <xdr:nvPicPr>
        <xdr:cNvPr id="1182" name="Picture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800" cstate="print"/>
        <a:stretch>
          <a:fillRect/>
        </a:stretch>
      </xdr:blipFill>
      <xdr:spPr>
        <a:xfrm>
          <a:off x="0" y="0"/>
          <a:ext cx="952500" cy="952500"/>
        </a:xfrm>
        <a:prstGeom prst="rect">
          <a:avLst/>
        </a:prstGeom>
      </xdr:spPr>
    </xdr:pic>
    <xdr:clientData/>
  </xdr:oneCellAnchor>
  <xdr:oneCellAnchor>
    <xdr:from>
      <xdr:col>3</xdr:col>
      <xdr:colOff>47625</xdr:colOff>
      <xdr:row>1408</xdr:row>
      <xdr:rowOff>238125</xdr:rowOff>
    </xdr:from>
    <xdr:ext cx="952500" cy="952500"/>
    <xdr:pic>
      <xdr:nvPicPr>
        <xdr:cNvPr id="1183" name="Picture 1182">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801" cstate="print"/>
        <a:stretch>
          <a:fillRect/>
        </a:stretch>
      </xdr:blipFill>
      <xdr:spPr>
        <a:xfrm>
          <a:off x="0" y="0"/>
          <a:ext cx="952500" cy="952500"/>
        </a:xfrm>
        <a:prstGeom prst="rect">
          <a:avLst/>
        </a:prstGeom>
      </xdr:spPr>
    </xdr:pic>
    <xdr:clientData/>
  </xdr:oneCellAnchor>
  <xdr:oneCellAnchor>
    <xdr:from>
      <xdr:col>3</xdr:col>
      <xdr:colOff>47625</xdr:colOff>
      <xdr:row>1409</xdr:row>
      <xdr:rowOff>238125</xdr:rowOff>
    </xdr:from>
    <xdr:ext cx="952500" cy="952500"/>
    <xdr:pic>
      <xdr:nvPicPr>
        <xdr:cNvPr id="1184" name="Picture 1183">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802" cstate="print"/>
        <a:stretch>
          <a:fillRect/>
        </a:stretch>
      </xdr:blipFill>
      <xdr:spPr>
        <a:xfrm>
          <a:off x="0" y="0"/>
          <a:ext cx="952500" cy="952500"/>
        </a:xfrm>
        <a:prstGeom prst="rect">
          <a:avLst/>
        </a:prstGeom>
      </xdr:spPr>
    </xdr:pic>
    <xdr:clientData/>
  </xdr:oneCellAnchor>
  <xdr:oneCellAnchor>
    <xdr:from>
      <xdr:col>3</xdr:col>
      <xdr:colOff>47625</xdr:colOff>
      <xdr:row>1410</xdr:row>
      <xdr:rowOff>238125</xdr:rowOff>
    </xdr:from>
    <xdr:ext cx="952500" cy="952500"/>
    <xdr:pic>
      <xdr:nvPicPr>
        <xdr:cNvPr id="1185" name="Picture 1184">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803" cstate="print"/>
        <a:stretch>
          <a:fillRect/>
        </a:stretch>
      </xdr:blipFill>
      <xdr:spPr>
        <a:xfrm>
          <a:off x="0" y="0"/>
          <a:ext cx="952500" cy="952500"/>
        </a:xfrm>
        <a:prstGeom prst="rect">
          <a:avLst/>
        </a:prstGeom>
      </xdr:spPr>
    </xdr:pic>
    <xdr:clientData/>
  </xdr:oneCellAnchor>
  <xdr:oneCellAnchor>
    <xdr:from>
      <xdr:col>3</xdr:col>
      <xdr:colOff>47625</xdr:colOff>
      <xdr:row>1411</xdr:row>
      <xdr:rowOff>238125</xdr:rowOff>
    </xdr:from>
    <xdr:ext cx="952500" cy="952500"/>
    <xdr:pic>
      <xdr:nvPicPr>
        <xdr:cNvPr id="1186" name="Picture 1185">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804" cstate="print"/>
        <a:stretch>
          <a:fillRect/>
        </a:stretch>
      </xdr:blipFill>
      <xdr:spPr>
        <a:xfrm>
          <a:off x="0" y="0"/>
          <a:ext cx="952500" cy="952500"/>
        </a:xfrm>
        <a:prstGeom prst="rect">
          <a:avLst/>
        </a:prstGeom>
      </xdr:spPr>
    </xdr:pic>
    <xdr:clientData/>
  </xdr:oneCellAnchor>
  <xdr:oneCellAnchor>
    <xdr:from>
      <xdr:col>3</xdr:col>
      <xdr:colOff>47625</xdr:colOff>
      <xdr:row>1412</xdr:row>
      <xdr:rowOff>238125</xdr:rowOff>
    </xdr:from>
    <xdr:ext cx="952500" cy="828675"/>
    <xdr:pic>
      <xdr:nvPicPr>
        <xdr:cNvPr id="1187" name="Pictur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805" cstate="print"/>
        <a:stretch>
          <a:fillRect/>
        </a:stretch>
      </xdr:blipFill>
      <xdr:spPr>
        <a:xfrm>
          <a:off x="0" y="0"/>
          <a:ext cx="952500" cy="828675"/>
        </a:xfrm>
        <a:prstGeom prst="rect">
          <a:avLst/>
        </a:prstGeom>
      </xdr:spPr>
    </xdr:pic>
    <xdr:clientData/>
  </xdr:oneCellAnchor>
  <xdr:oneCellAnchor>
    <xdr:from>
      <xdr:col>3</xdr:col>
      <xdr:colOff>47625</xdr:colOff>
      <xdr:row>1413</xdr:row>
      <xdr:rowOff>238125</xdr:rowOff>
    </xdr:from>
    <xdr:ext cx="952500" cy="457200"/>
    <xdr:pic>
      <xdr:nvPicPr>
        <xdr:cNvPr id="1188" name="Picture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806" cstate="print"/>
        <a:stretch>
          <a:fillRect/>
        </a:stretch>
      </xdr:blipFill>
      <xdr:spPr>
        <a:xfrm>
          <a:off x="0" y="0"/>
          <a:ext cx="952500" cy="457200"/>
        </a:xfrm>
        <a:prstGeom prst="rect">
          <a:avLst/>
        </a:prstGeom>
      </xdr:spPr>
    </xdr:pic>
    <xdr:clientData/>
  </xdr:oneCellAnchor>
  <xdr:oneCellAnchor>
    <xdr:from>
      <xdr:col>3</xdr:col>
      <xdr:colOff>47625</xdr:colOff>
      <xdr:row>1414</xdr:row>
      <xdr:rowOff>238125</xdr:rowOff>
    </xdr:from>
    <xdr:ext cx="952500" cy="952500"/>
    <xdr:pic>
      <xdr:nvPicPr>
        <xdr:cNvPr id="1189" name="Pictur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807" cstate="print"/>
        <a:stretch>
          <a:fillRect/>
        </a:stretch>
      </xdr:blipFill>
      <xdr:spPr>
        <a:xfrm>
          <a:off x="0" y="0"/>
          <a:ext cx="952500" cy="952500"/>
        </a:xfrm>
        <a:prstGeom prst="rect">
          <a:avLst/>
        </a:prstGeom>
      </xdr:spPr>
    </xdr:pic>
    <xdr:clientData/>
  </xdr:oneCellAnchor>
  <xdr:oneCellAnchor>
    <xdr:from>
      <xdr:col>3</xdr:col>
      <xdr:colOff>47625</xdr:colOff>
      <xdr:row>1415</xdr:row>
      <xdr:rowOff>238125</xdr:rowOff>
    </xdr:from>
    <xdr:ext cx="952500" cy="952500"/>
    <xdr:pic>
      <xdr:nvPicPr>
        <xdr:cNvPr id="1190" name="Pictur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808" cstate="print"/>
        <a:stretch>
          <a:fillRect/>
        </a:stretch>
      </xdr:blipFill>
      <xdr:spPr>
        <a:xfrm>
          <a:off x="0" y="0"/>
          <a:ext cx="952500" cy="952500"/>
        </a:xfrm>
        <a:prstGeom prst="rect">
          <a:avLst/>
        </a:prstGeom>
      </xdr:spPr>
    </xdr:pic>
    <xdr:clientData/>
  </xdr:oneCellAnchor>
  <xdr:oneCellAnchor>
    <xdr:from>
      <xdr:col>3</xdr:col>
      <xdr:colOff>47625</xdr:colOff>
      <xdr:row>1416</xdr:row>
      <xdr:rowOff>238125</xdr:rowOff>
    </xdr:from>
    <xdr:ext cx="952500" cy="952500"/>
    <xdr:pic>
      <xdr:nvPicPr>
        <xdr:cNvPr id="1191" name="Picture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809" cstate="print"/>
        <a:stretch>
          <a:fillRect/>
        </a:stretch>
      </xdr:blipFill>
      <xdr:spPr>
        <a:xfrm>
          <a:off x="0" y="0"/>
          <a:ext cx="952500" cy="952500"/>
        </a:xfrm>
        <a:prstGeom prst="rect">
          <a:avLst/>
        </a:prstGeom>
      </xdr:spPr>
    </xdr:pic>
    <xdr:clientData/>
  </xdr:oneCellAnchor>
  <xdr:oneCellAnchor>
    <xdr:from>
      <xdr:col>3</xdr:col>
      <xdr:colOff>47625</xdr:colOff>
      <xdr:row>1417</xdr:row>
      <xdr:rowOff>238125</xdr:rowOff>
    </xdr:from>
    <xdr:ext cx="952500" cy="952500"/>
    <xdr:pic>
      <xdr:nvPicPr>
        <xdr:cNvPr id="1192" name="Picture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810" cstate="print"/>
        <a:stretch>
          <a:fillRect/>
        </a:stretch>
      </xdr:blipFill>
      <xdr:spPr>
        <a:xfrm>
          <a:off x="0" y="0"/>
          <a:ext cx="952500" cy="952500"/>
        </a:xfrm>
        <a:prstGeom prst="rect">
          <a:avLst/>
        </a:prstGeom>
      </xdr:spPr>
    </xdr:pic>
    <xdr:clientData/>
  </xdr:oneCellAnchor>
  <xdr:oneCellAnchor>
    <xdr:from>
      <xdr:col>3</xdr:col>
      <xdr:colOff>47625</xdr:colOff>
      <xdr:row>1418</xdr:row>
      <xdr:rowOff>238125</xdr:rowOff>
    </xdr:from>
    <xdr:ext cx="952500" cy="190500"/>
    <xdr:pic>
      <xdr:nvPicPr>
        <xdr:cNvPr id="1193" name="Pictur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811" cstate="print"/>
        <a:stretch>
          <a:fillRect/>
        </a:stretch>
      </xdr:blipFill>
      <xdr:spPr>
        <a:xfrm>
          <a:off x="0" y="0"/>
          <a:ext cx="952500" cy="190500"/>
        </a:xfrm>
        <a:prstGeom prst="rect">
          <a:avLst/>
        </a:prstGeom>
      </xdr:spPr>
    </xdr:pic>
    <xdr:clientData/>
  </xdr:oneCellAnchor>
  <xdr:oneCellAnchor>
    <xdr:from>
      <xdr:col>3</xdr:col>
      <xdr:colOff>47625</xdr:colOff>
      <xdr:row>1419</xdr:row>
      <xdr:rowOff>238125</xdr:rowOff>
    </xdr:from>
    <xdr:ext cx="952500" cy="714375"/>
    <xdr:pic>
      <xdr:nvPicPr>
        <xdr:cNvPr id="1194" name="Picture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812" cstate="print"/>
        <a:stretch>
          <a:fillRect/>
        </a:stretch>
      </xdr:blipFill>
      <xdr:spPr>
        <a:xfrm>
          <a:off x="0" y="0"/>
          <a:ext cx="952500" cy="714375"/>
        </a:xfrm>
        <a:prstGeom prst="rect">
          <a:avLst/>
        </a:prstGeom>
      </xdr:spPr>
    </xdr:pic>
    <xdr:clientData/>
  </xdr:oneCellAnchor>
  <xdr:oneCellAnchor>
    <xdr:from>
      <xdr:col>3</xdr:col>
      <xdr:colOff>47625</xdr:colOff>
      <xdr:row>1420</xdr:row>
      <xdr:rowOff>238125</xdr:rowOff>
    </xdr:from>
    <xdr:ext cx="952500" cy="952500"/>
    <xdr:pic>
      <xdr:nvPicPr>
        <xdr:cNvPr id="1195" name="Picture 1194">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813" cstate="print"/>
        <a:stretch>
          <a:fillRect/>
        </a:stretch>
      </xdr:blipFill>
      <xdr:spPr>
        <a:xfrm>
          <a:off x="0" y="0"/>
          <a:ext cx="952500" cy="952500"/>
        </a:xfrm>
        <a:prstGeom prst="rect">
          <a:avLst/>
        </a:prstGeom>
      </xdr:spPr>
    </xdr:pic>
    <xdr:clientData/>
  </xdr:oneCellAnchor>
  <xdr:oneCellAnchor>
    <xdr:from>
      <xdr:col>3</xdr:col>
      <xdr:colOff>47625</xdr:colOff>
      <xdr:row>1421</xdr:row>
      <xdr:rowOff>238125</xdr:rowOff>
    </xdr:from>
    <xdr:ext cx="952500" cy="952500"/>
    <xdr:pic>
      <xdr:nvPicPr>
        <xdr:cNvPr id="1196" name="Pictur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814" cstate="print"/>
        <a:stretch>
          <a:fillRect/>
        </a:stretch>
      </xdr:blipFill>
      <xdr:spPr>
        <a:xfrm>
          <a:off x="0" y="0"/>
          <a:ext cx="952500" cy="952500"/>
        </a:xfrm>
        <a:prstGeom prst="rect">
          <a:avLst/>
        </a:prstGeom>
      </xdr:spPr>
    </xdr:pic>
    <xdr:clientData/>
  </xdr:oneCellAnchor>
  <xdr:oneCellAnchor>
    <xdr:from>
      <xdr:col>3</xdr:col>
      <xdr:colOff>47625</xdr:colOff>
      <xdr:row>1422</xdr:row>
      <xdr:rowOff>238125</xdr:rowOff>
    </xdr:from>
    <xdr:ext cx="952500" cy="952500"/>
    <xdr:pic>
      <xdr:nvPicPr>
        <xdr:cNvPr id="1197" name="Pictur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815" cstate="print"/>
        <a:stretch>
          <a:fillRect/>
        </a:stretch>
      </xdr:blipFill>
      <xdr:spPr>
        <a:xfrm>
          <a:off x="0" y="0"/>
          <a:ext cx="952500" cy="952500"/>
        </a:xfrm>
        <a:prstGeom prst="rect">
          <a:avLst/>
        </a:prstGeom>
      </xdr:spPr>
    </xdr:pic>
    <xdr:clientData/>
  </xdr:oneCellAnchor>
  <xdr:oneCellAnchor>
    <xdr:from>
      <xdr:col>3</xdr:col>
      <xdr:colOff>47625</xdr:colOff>
      <xdr:row>1423</xdr:row>
      <xdr:rowOff>238125</xdr:rowOff>
    </xdr:from>
    <xdr:ext cx="952500" cy="276225"/>
    <xdr:pic>
      <xdr:nvPicPr>
        <xdr:cNvPr id="1198" name="Picture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816" cstate="print"/>
        <a:stretch>
          <a:fillRect/>
        </a:stretch>
      </xdr:blipFill>
      <xdr:spPr>
        <a:xfrm>
          <a:off x="0" y="0"/>
          <a:ext cx="952500" cy="276225"/>
        </a:xfrm>
        <a:prstGeom prst="rect">
          <a:avLst/>
        </a:prstGeom>
      </xdr:spPr>
    </xdr:pic>
    <xdr:clientData/>
  </xdr:oneCellAnchor>
  <xdr:oneCellAnchor>
    <xdr:from>
      <xdr:col>3</xdr:col>
      <xdr:colOff>47625</xdr:colOff>
      <xdr:row>1424</xdr:row>
      <xdr:rowOff>238125</xdr:rowOff>
    </xdr:from>
    <xdr:ext cx="952500" cy="361950"/>
    <xdr:pic>
      <xdr:nvPicPr>
        <xdr:cNvPr id="1199" name="Picture 1198">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817" cstate="print"/>
        <a:stretch>
          <a:fillRect/>
        </a:stretch>
      </xdr:blipFill>
      <xdr:spPr>
        <a:xfrm>
          <a:off x="0" y="0"/>
          <a:ext cx="952500" cy="361950"/>
        </a:xfrm>
        <a:prstGeom prst="rect">
          <a:avLst/>
        </a:prstGeom>
      </xdr:spPr>
    </xdr:pic>
    <xdr:clientData/>
  </xdr:oneCellAnchor>
  <xdr:oneCellAnchor>
    <xdr:from>
      <xdr:col>3</xdr:col>
      <xdr:colOff>47625</xdr:colOff>
      <xdr:row>1427</xdr:row>
      <xdr:rowOff>238125</xdr:rowOff>
    </xdr:from>
    <xdr:ext cx="952500" cy="952500"/>
    <xdr:pic>
      <xdr:nvPicPr>
        <xdr:cNvPr id="1200" name="Picture 1199">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818" cstate="print"/>
        <a:stretch>
          <a:fillRect/>
        </a:stretch>
      </xdr:blipFill>
      <xdr:spPr>
        <a:xfrm>
          <a:off x="0" y="0"/>
          <a:ext cx="952500" cy="952500"/>
        </a:xfrm>
        <a:prstGeom prst="rect">
          <a:avLst/>
        </a:prstGeom>
      </xdr:spPr>
    </xdr:pic>
    <xdr:clientData/>
  </xdr:oneCellAnchor>
  <xdr:oneCellAnchor>
    <xdr:from>
      <xdr:col>3</xdr:col>
      <xdr:colOff>47625</xdr:colOff>
      <xdr:row>1428</xdr:row>
      <xdr:rowOff>238125</xdr:rowOff>
    </xdr:from>
    <xdr:ext cx="952500" cy="952500"/>
    <xdr:pic>
      <xdr:nvPicPr>
        <xdr:cNvPr id="1201" name="Picture 1200">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819" cstate="print"/>
        <a:stretch>
          <a:fillRect/>
        </a:stretch>
      </xdr:blipFill>
      <xdr:spPr>
        <a:xfrm>
          <a:off x="0" y="0"/>
          <a:ext cx="952500" cy="952500"/>
        </a:xfrm>
        <a:prstGeom prst="rect">
          <a:avLst/>
        </a:prstGeom>
      </xdr:spPr>
    </xdr:pic>
    <xdr:clientData/>
  </xdr:oneCellAnchor>
  <xdr:oneCellAnchor>
    <xdr:from>
      <xdr:col>3</xdr:col>
      <xdr:colOff>47625</xdr:colOff>
      <xdr:row>1429</xdr:row>
      <xdr:rowOff>238125</xdr:rowOff>
    </xdr:from>
    <xdr:ext cx="952500" cy="952500"/>
    <xdr:pic>
      <xdr:nvPicPr>
        <xdr:cNvPr id="1202" name="Picture 1201">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820" cstate="print"/>
        <a:stretch>
          <a:fillRect/>
        </a:stretch>
      </xdr:blipFill>
      <xdr:spPr>
        <a:xfrm>
          <a:off x="0" y="0"/>
          <a:ext cx="952500" cy="952500"/>
        </a:xfrm>
        <a:prstGeom prst="rect">
          <a:avLst/>
        </a:prstGeom>
      </xdr:spPr>
    </xdr:pic>
    <xdr:clientData/>
  </xdr:oneCellAnchor>
  <xdr:oneCellAnchor>
    <xdr:from>
      <xdr:col>3</xdr:col>
      <xdr:colOff>47625</xdr:colOff>
      <xdr:row>1430</xdr:row>
      <xdr:rowOff>238125</xdr:rowOff>
    </xdr:from>
    <xdr:ext cx="952500" cy="952500"/>
    <xdr:pic>
      <xdr:nvPicPr>
        <xdr:cNvPr id="1203" name="Picture 1202">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821" cstate="print"/>
        <a:stretch>
          <a:fillRect/>
        </a:stretch>
      </xdr:blipFill>
      <xdr:spPr>
        <a:xfrm>
          <a:off x="0" y="0"/>
          <a:ext cx="952500" cy="952500"/>
        </a:xfrm>
        <a:prstGeom prst="rect">
          <a:avLst/>
        </a:prstGeom>
      </xdr:spPr>
    </xdr:pic>
    <xdr:clientData/>
  </xdr:oneCellAnchor>
  <xdr:oneCellAnchor>
    <xdr:from>
      <xdr:col>3</xdr:col>
      <xdr:colOff>47625</xdr:colOff>
      <xdr:row>1431</xdr:row>
      <xdr:rowOff>238125</xdr:rowOff>
    </xdr:from>
    <xdr:ext cx="952500" cy="952500"/>
    <xdr:pic>
      <xdr:nvPicPr>
        <xdr:cNvPr id="1204" name="Picture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819" cstate="print"/>
        <a:stretch>
          <a:fillRect/>
        </a:stretch>
      </xdr:blipFill>
      <xdr:spPr>
        <a:xfrm>
          <a:off x="0" y="0"/>
          <a:ext cx="952500" cy="952500"/>
        </a:xfrm>
        <a:prstGeom prst="rect">
          <a:avLst/>
        </a:prstGeom>
      </xdr:spPr>
    </xdr:pic>
    <xdr:clientData/>
  </xdr:oneCellAnchor>
  <xdr:oneCellAnchor>
    <xdr:from>
      <xdr:col>3</xdr:col>
      <xdr:colOff>47625</xdr:colOff>
      <xdr:row>1432</xdr:row>
      <xdr:rowOff>238125</xdr:rowOff>
    </xdr:from>
    <xdr:ext cx="952500" cy="952500"/>
    <xdr:pic>
      <xdr:nvPicPr>
        <xdr:cNvPr id="1205" name="Picture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819" cstate="print"/>
        <a:stretch>
          <a:fillRect/>
        </a:stretch>
      </xdr:blipFill>
      <xdr:spPr>
        <a:xfrm>
          <a:off x="0" y="0"/>
          <a:ext cx="952500" cy="952500"/>
        </a:xfrm>
        <a:prstGeom prst="rect">
          <a:avLst/>
        </a:prstGeom>
      </xdr:spPr>
    </xdr:pic>
    <xdr:clientData/>
  </xdr:oneCellAnchor>
  <xdr:oneCellAnchor>
    <xdr:from>
      <xdr:col>3</xdr:col>
      <xdr:colOff>47625</xdr:colOff>
      <xdr:row>1433</xdr:row>
      <xdr:rowOff>238125</xdr:rowOff>
    </xdr:from>
    <xdr:ext cx="952500" cy="952500"/>
    <xdr:pic>
      <xdr:nvPicPr>
        <xdr:cNvPr id="1206" name="Picture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822" cstate="print"/>
        <a:stretch>
          <a:fillRect/>
        </a:stretch>
      </xdr:blipFill>
      <xdr:spPr>
        <a:xfrm>
          <a:off x="0" y="0"/>
          <a:ext cx="952500" cy="952500"/>
        </a:xfrm>
        <a:prstGeom prst="rect">
          <a:avLst/>
        </a:prstGeom>
      </xdr:spPr>
    </xdr:pic>
    <xdr:clientData/>
  </xdr:oneCellAnchor>
  <xdr:oneCellAnchor>
    <xdr:from>
      <xdr:col>3</xdr:col>
      <xdr:colOff>47625</xdr:colOff>
      <xdr:row>1434</xdr:row>
      <xdr:rowOff>238125</xdr:rowOff>
    </xdr:from>
    <xdr:ext cx="952500" cy="952500"/>
    <xdr:pic>
      <xdr:nvPicPr>
        <xdr:cNvPr id="1207" name="Pictur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823" cstate="print"/>
        <a:stretch>
          <a:fillRect/>
        </a:stretch>
      </xdr:blipFill>
      <xdr:spPr>
        <a:xfrm>
          <a:off x="0" y="0"/>
          <a:ext cx="952500" cy="952500"/>
        </a:xfrm>
        <a:prstGeom prst="rect">
          <a:avLst/>
        </a:prstGeom>
      </xdr:spPr>
    </xdr:pic>
    <xdr:clientData/>
  </xdr:oneCellAnchor>
  <xdr:oneCellAnchor>
    <xdr:from>
      <xdr:col>3</xdr:col>
      <xdr:colOff>47625</xdr:colOff>
      <xdr:row>1435</xdr:row>
      <xdr:rowOff>238125</xdr:rowOff>
    </xdr:from>
    <xdr:ext cx="952500" cy="952500"/>
    <xdr:pic>
      <xdr:nvPicPr>
        <xdr:cNvPr id="1208" name="Pictur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824" cstate="print"/>
        <a:stretch>
          <a:fillRect/>
        </a:stretch>
      </xdr:blipFill>
      <xdr:spPr>
        <a:xfrm>
          <a:off x="0" y="0"/>
          <a:ext cx="952500" cy="952500"/>
        </a:xfrm>
        <a:prstGeom prst="rect">
          <a:avLst/>
        </a:prstGeom>
      </xdr:spPr>
    </xdr:pic>
    <xdr:clientData/>
  </xdr:oneCellAnchor>
  <xdr:oneCellAnchor>
    <xdr:from>
      <xdr:col>3</xdr:col>
      <xdr:colOff>47625</xdr:colOff>
      <xdr:row>1436</xdr:row>
      <xdr:rowOff>238125</xdr:rowOff>
    </xdr:from>
    <xdr:ext cx="952500" cy="952500"/>
    <xdr:pic>
      <xdr:nvPicPr>
        <xdr:cNvPr id="1209" name="Picture 1208">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825" cstate="print"/>
        <a:stretch>
          <a:fillRect/>
        </a:stretch>
      </xdr:blipFill>
      <xdr:spPr>
        <a:xfrm>
          <a:off x="0" y="0"/>
          <a:ext cx="952500" cy="952500"/>
        </a:xfrm>
        <a:prstGeom prst="rect">
          <a:avLst/>
        </a:prstGeom>
      </xdr:spPr>
    </xdr:pic>
    <xdr:clientData/>
  </xdr:oneCellAnchor>
  <xdr:oneCellAnchor>
    <xdr:from>
      <xdr:col>3</xdr:col>
      <xdr:colOff>47625</xdr:colOff>
      <xdr:row>1437</xdr:row>
      <xdr:rowOff>238125</xdr:rowOff>
    </xdr:from>
    <xdr:ext cx="952500" cy="952500"/>
    <xdr:pic>
      <xdr:nvPicPr>
        <xdr:cNvPr id="1210" name="Picture 1209">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826" cstate="print"/>
        <a:stretch>
          <a:fillRect/>
        </a:stretch>
      </xdr:blipFill>
      <xdr:spPr>
        <a:xfrm>
          <a:off x="0" y="0"/>
          <a:ext cx="952500" cy="952500"/>
        </a:xfrm>
        <a:prstGeom prst="rect">
          <a:avLst/>
        </a:prstGeom>
      </xdr:spPr>
    </xdr:pic>
    <xdr:clientData/>
  </xdr:oneCellAnchor>
  <xdr:oneCellAnchor>
    <xdr:from>
      <xdr:col>3</xdr:col>
      <xdr:colOff>47625</xdr:colOff>
      <xdr:row>1438</xdr:row>
      <xdr:rowOff>238125</xdr:rowOff>
    </xdr:from>
    <xdr:ext cx="952500" cy="952500"/>
    <xdr:pic>
      <xdr:nvPicPr>
        <xdr:cNvPr id="1211" name="Picture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827" cstate="print"/>
        <a:stretch>
          <a:fillRect/>
        </a:stretch>
      </xdr:blipFill>
      <xdr:spPr>
        <a:xfrm>
          <a:off x="0" y="0"/>
          <a:ext cx="952500" cy="952500"/>
        </a:xfrm>
        <a:prstGeom prst="rect">
          <a:avLst/>
        </a:prstGeom>
      </xdr:spPr>
    </xdr:pic>
    <xdr:clientData/>
  </xdr:oneCellAnchor>
  <xdr:oneCellAnchor>
    <xdr:from>
      <xdr:col>3</xdr:col>
      <xdr:colOff>47625</xdr:colOff>
      <xdr:row>1439</xdr:row>
      <xdr:rowOff>238125</xdr:rowOff>
    </xdr:from>
    <xdr:ext cx="952500" cy="952500"/>
    <xdr:pic>
      <xdr:nvPicPr>
        <xdr:cNvPr id="1212" name="Picture 1211">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828" cstate="print"/>
        <a:stretch>
          <a:fillRect/>
        </a:stretch>
      </xdr:blipFill>
      <xdr:spPr>
        <a:xfrm>
          <a:off x="0" y="0"/>
          <a:ext cx="952500" cy="952500"/>
        </a:xfrm>
        <a:prstGeom prst="rect">
          <a:avLst/>
        </a:prstGeom>
      </xdr:spPr>
    </xdr:pic>
    <xdr:clientData/>
  </xdr:oneCellAnchor>
  <xdr:oneCellAnchor>
    <xdr:from>
      <xdr:col>3</xdr:col>
      <xdr:colOff>47625</xdr:colOff>
      <xdr:row>1440</xdr:row>
      <xdr:rowOff>238125</xdr:rowOff>
    </xdr:from>
    <xdr:ext cx="952500" cy="952500"/>
    <xdr:pic>
      <xdr:nvPicPr>
        <xdr:cNvPr id="1213" name="Picture 1212">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829" cstate="print"/>
        <a:stretch>
          <a:fillRect/>
        </a:stretch>
      </xdr:blipFill>
      <xdr:spPr>
        <a:xfrm>
          <a:off x="0" y="0"/>
          <a:ext cx="952500" cy="952500"/>
        </a:xfrm>
        <a:prstGeom prst="rect">
          <a:avLst/>
        </a:prstGeom>
      </xdr:spPr>
    </xdr:pic>
    <xdr:clientData/>
  </xdr:oneCellAnchor>
  <xdr:oneCellAnchor>
    <xdr:from>
      <xdr:col>3</xdr:col>
      <xdr:colOff>47625</xdr:colOff>
      <xdr:row>1441</xdr:row>
      <xdr:rowOff>238125</xdr:rowOff>
    </xdr:from>
    <xdr:ext cx="952500" cy="952500"/>
    <xdr:pic>
      <xdr:nvPicPr>
        <xdr:cNvPr id="1214" name="Picture 1213">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830" cstate="print"/>
        <a:stretch>
          <a:fillRect/>
        </a:stretch>
      </xdr:blipFill>
      <xdr:spPr>
        <a:xfrm>
          <a:off x="0" y="0"/>
          <a:ext cx="952500" cy="952500"/>
        </a:xfrm>
        <a:prstGeom prst="rect">
          <a:avLst/>
        </a:prstGeom>
      </xdr:spPr>
    </xdr:pic>
    <xdr:clientData/>
  </xdr:oneCellAnchor>
  <xdr:oneCellAnchor>
    <xdr:from>
      <xdr:col>3</xdr:col>
      <xdr:colOff>47625</xdr:colOff>
      <xdr:row>1442</xdr:row>
      <xdr:rowOff>238125</xdr:rowOff>
    </xdr:from>
    <xdr:ext cx="952500" cy="952500"/>
    <xdr:pic>
      <xdr:nvPicPr>
        <xdr:cNvPr id="1215" name="Picture 1214">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831" cstate="print"/>
        <a:stretch>
          <a:fillRect/>
        </a:stretch>
      </xdr:blipFill>
      <xdr:spPr>
        <a:xfrm>
          <a:off x="0" y="0"/>
          <a:ext cx="952500" cy="952500"/>
        </a:xfrm>
        <a:prstGeom prst="rect">
          <a:avLst/>
        </a:prstGeom>
      </xdr:spPr>
    </xdr:pic>
    <xdr:clientData/>
  </xdr:oneCellAnchor>
  <xdr:oneCellAnchor>
    <xdr:from>
      <xdr:col>3</xdr:col>
      <xdr:colOff>47625</xdr:colOff>
      <xdr:row>1443</xdr:row>
      <xdr:rowOff>238125</xdr:rowOff>
    </xdr:from>
    <xdr:ext cx="952500" cy="952500"/>
    <xdr:pic>
      <xdr:nvPicPr>
        <xdr:cNvPr id="1216" name="Picture 1215">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831" cstate="print"/>
        <a:stretch>
          <a:fillRect/>
        </a:stretch>
      </xdr:blipFill>
      <xdr:spPr>
        <a:xfrm>
          <a:off x="0" y="0"/>
          <a:ext cx="952500" cy="952500"/>
        </a:xfrm>
        <a:prstGeom prst="rect">
          <a:avLst/>
        </a:prstGeom>
      </xdr:spPr>
    </xdr:pic>
    <xdr:clientData/>
  </xdr:oneCellAnchor>
  <xdr:oneCellAnchor>
    <xdr:from>
      <xdr:col>3</xdr:col>
      <xdr:colOff>47625</xdr:colOff>
      <xdr:row>1444</xdr:row>
      <xdr:rowOff>238125</xdr:rowOff>
    </xdr:from>
    <xdr:ext cx="952500" cy="952500"/>
    <xdr:pic>
      <xdr:nvPicPr>
        <xdr:cNvPr id="1217" name="Picture 1216">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831" cstate="print"/>
        <a:stretch>
          <a:fillRect/>
        </a:stretch>
      </xdr:blipFill>
      <xdr:spPr>
        <a:xfrm>
          <a:off x="0" y="0"/>
          <a:ext cx="952500" cy="952500"/>
        </a:xfrm>
        <a:prstGeom prst="rect">
          <a:avLst/>
        </a:prstGeom>
      </xdr:spPr>
    </xdr:pic>
    <xdr:clientData/>
  </xdr:oneCellAnchor>
  <xdr:oneCellAnchor>
    <xdr:from>
      <xdr:col>3</xdr:col>
      <xdr:colOff>47625</xdr:colOff>
      <xdr:row>1445</xdr:row>
      <xdr:rowOff>238125</xdr:rowOff>
    </xdr:from>
    <xdr:ext cx="952500" cy="952500"/>
    <xdr:pic>
      <xdr:nvPicPr>
        <xdr:cNvPr id="1218" name="Picture 1217">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832" cstate="print"/>
        <a:stretch>
          <a:fillRect/>
        </a:stretch>
      </xdr:blipFill>
      <xdr:spPr>
        <a:xfrm>
          <a:off x="0" y="0"/>
          <a:ext cx="952500" cy="952500"/>
        </a:xfrm>
        <a:prstGeom prst="rect">
          <a:avLst/>
        </a:prstGeom>
      </xdr:spPr>
    </xdr:pic>
    <xdr:clientData/>
  </xdr:oneCellAnchor>
  <xdr:oneCellAnchor>
    <xdr:from>
      <xdr:col>3</xdr:col>
      <xdr:colOff>47625</xdr:colOff>
      <xdr:row>1446</xdr:row>
      <xdr:rowOff>238125</xdr:rowOff>
    </xdr:from>
    <xdr:ext cx="952500" cy="952500"/>
    <xdr:pic>
      <xdr:nvPicPr>
        <xdr:cNvPr id="1219" name="Picture 1218">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833" cstate="print"/>
        <a:stretch>
          <a:fillRect/>
        </a:stretch>
      </xdr:blipFill>
      <xdr:spPr>
        <a:xfrm>
          <a:off x="0" y="0"/>
          <a:ext cx="952500" cy="952500"/>
        </a:xfrm>
        <a:prstGeom prst="rect">
          <a:avLst/>
        </a:prstGeom>
      </xdr:spPr>
    </xdr:pic>
    <xdr:clientData/>
  </xdr:oneCellAnchor>
  <xdr:oneCellAnchor>
    <xdr:from>
      <xdr:col>3</xdr:col>
      <xdr:colOff>47625</xdr:colOff>
      <xdr:row>1447</xdr:row>
      <xdr:rowOff>238125</xdr:rowOff>
    </xdr:from>
    <xdr:ext cx="952500" cy="952500"/>
    <xdr:pic>
      <xdr:nvPicPr>
        <xdr:cNvPr id="1220" name="Picture 1219">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834" cstate="print"/>
        <a:stretch>
          <a:fillRect/>
        </a:stretch>
      </xdr:blipFill>
      <xdr:spPr>
        <a:xfrm>
          <a:off x="0" y="0"/>
          <a:ext cx="952500" cy="952500"/>
        </a:xfrm>
        <a:prstGeom prst="rect">
          <a:avLst/>
        </a:prstGeom>
      </xdr:spPr>
    </xdr:pic>
    <xdr:clientData/>
  </xdr:oneCellAnchor>
  <xdr:oneCellAnchor>
    <xdr:from>
      <xdr:col>3</xdr:col>
      <xdr:colOff>47625</xdr:colOff>
      <xdr:row>1448</xdr:row>
      <xdr:rowOff>238125</xdr:rowOff>
    </xdr:from>
    <xdr:ext cx="952500" cy="952500"/>
    <xdr:pic>
      <xdr:nvPicPr>
        <xdr:cNvPr id="1221" name="Picture 1220">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835" cstate="print"/>
        <a:stretch>
          <a:fillRect/>
        </a:stretch>
      </xdr:blipFill>
      <xdr:spPr>
        <a:xfrm>
          <a:off x="0" y="0"/>
          <a:ext cx="952500" cy="952500"/>
        </a:xfrm>
        <a:prstGeom prst="rect">
          <a:avLst/>
        </a:prstGeom>
      </xdr:spPr>
    </xdr:pic>
    <xdr:clientData/>
  </xdr:oneCellAnchor>
  <xdr:oneCellAnchor>
    <xdr:from>
      <xdr:col>3</xdr:col>
      <xdr:colOff>47625</xdr:colOff>
      <xdr:row>1449</xdr:row>
      <xdr:rowOff>238125</xdr:rowOff>
    </xdr:from>
    <xdr:ext cx="952500" cy="952500"/>
    <xdr:pic>
      <xdr:nvPicPr>
        <xdr:cNvPr id="1222" name="Picture 1221">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836" cstate="print"/>
        <a:stretch>
          <a:fillRect/>
        </a:stretch>
      </xdr:blipFill>
      <xdr:spPr>
        <a:xfrm>
          <a:off x="0" y="0"/>
          <a:ext cx="952500" cy="952500"/>
        </a:xfrm>
        <a:prstGeom prst="rect">
          <a:avLst/>
        </a:prstGeom>
      </xdr:spPr>
    </xdr:pic>
    <xdr:clientData/>
  </xdr:oneCellAnchor>
  <xdr:oneCellAnchor>
    <xdr:from>
      <xdr:col>3</xdr:col>
      <xdr:colOff>47625</xdr:colOff>
      <xdr:row>1450</xdr:row>
      <xdr:rowOff>238125</xdr:rowOff>
    </xdr:from>
    <xdr:ext cx="952500" cy="952500"/>
    <xdr:pic>
      <xdr:nvPicPr>
        <xdr:cNvPr id="1223" name="Picture 1222">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837" cstate="print"/>
        <a:stretch>
          <a:fillRect/>
        </a:stretch>
      </xdr:blipFill>
      <xdr:spPr>
        <a:xfrm>
          <a:off x="0" y="0"/>
          <a:ext cx="952500" cy="952500"/>
        </a:xfrm>
        <a:prstGeom prst="rect">
          <a:avLst/>
        </a:prstGeom>
      </xdr:spPr>
    </xdr:pic>
    <xdr:clientData/>
  </xdr:oneCellAnchor>
  <xdr:oneCellAnchor>
    <xdr:from>
      <xdr:col>3</xdr:col>
      <xdr:colOff>47625</xdr:colOff>
      <xdr:row>1451</xdr:row>
      <xdr:rowOff>238125</xdr:rowOff>
    </xdr:from>
    <xdr:ext cx="952500" cy="952500"/>
    <xdr:pic>
      <xdr:nvPicPr>
        <xdr:cNvPr id="1224" name="Picture 1223">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838" cstate="print"/>
        <a:stretch>
          <a:fillRect/>
        </a:stretch>
      </xdr:blipFill>
      <xdr:spPr>
        <a:xfrm>
          <a:off x="0" y="0"/>
          <a:ext cx="952500" cy="952500"/>
        </a:xfrm>
        <a:prstGeom prst="rect">
          <a:avLst/>
        </a:prstGeom>
      </xdr:spPr>
    </xdr:pic>
    <xdr:clientData/>
  </xdr:oneCellAnchor>
  <xdr:oneCellAnchor>
    <xdr:from>
      <xdr:col>3</xdr:col>
      <xdr:colOff>47625</xdr:colOff>
      <xdr:row>1452</xdr:row>
      <xdr:rowOff>238125</xdr:rowOff>
    </xdr:from>
    <xdr:ext cx="952500" cy="952500"/>
    <xdr:pic>
      <xdr:nvPicPr>
        <xdr:cNvPr id="1225" name="Picture 1224">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838" cstate="print"/>
        <a:stretch>
          <a:fillRect/>
        </a:stretch>
      </xdr:blipFill>
      <xdr:spPr>
        <a:xfrm>
          <a:off x="0" y="0"/>
          <a:ext cx="952500" cy="952500"/>
        </a:xfrm>
        <a:prstGeom prst="rect">
          <a:avLst/>
        </a:prstGeom>
      </xdr:spPr>
    </xdr:pic>
    <xdr:clientData/>
  </xdr:oneCellAnchor>
  <xdr:oneCellAnchor>
    <xdr:from>
      <xdr:col>3</xdr:col>
      <xdr:colOff>47625</xdr:colOff>
      <xdr:row>1453</xdr:row>
      <xdr:rowOff>238125</xdr:rowOff>
    </xdr:from>
    <xdr:ext cx="952500" cy="942975"/>
    <xdr:pic>
      <xdr:nvPicPr>
        <xdr:cNvPr id="1226" name="Picture 1225">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839" cstate="print"/>
        <a:stretch>
          <a:fillRect/>
        </a:stretch>
      </xdr:blipFill>
      <xdr:spPr>
        <a:xfrm>
          <a:off x="0" y="0"/>
          <a:ext cx="952500" cy="942975"/>
        </a:xfrm>
        <a:prstGeom prst="rect">
          <a:avLst/>
        </a:prstGeom>
      </xdr:spPr>
    </xdr:pic>
    <xdr:clientData/>
  </xdr:oneCellAnchor>
  <xdr:oneCellAnchor>
    <xdr:from>
      <xdr:col>3</xdr:col>
      <xdr:colOff>47625</xdr:colOff>
      <xdr:row>1454</xdr:row>
      <xdr:rowOff>238125</xdr:rowOff>
    </xdr:from>
    <xdr:ext cx="952500" cy="952500"/>
    <xdr:pic>
      <xdr:nvPicPr>
        <xdr:cNvPr id="1227" name="Picture 1226">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840" cstate="print"/>
        <a:stretch>
          <a:fillRect/>
        </a:stretch>
      </xdr:blipFill>
      <xdr:spPr>
        <a:xfrm>
          <a:off x="0" y="0"/>
          <a:ext cx="952500" cy="952500"/>
        </a:xfrm>
        <a:prstGeom prst="rect">
          <a:avLst/>
        </a:prstGeom>
      </xdr:spPr>
    </xdr:pic>
    <xdr:clientData/>
  </xdr:oneCellAnchor>
  <xdr:oneCellAnchor>
    <xdr:from>
      <xdr:col>3</xdr:col>
      <xdr:colOff>47625</xdr:colOff>
      <xdr:row>1455</xdr:row>
      <xdr:rowOff>238125</xdr:rowOff>
    </xdr:from>
    <xdr:ext cx="952500" cy="952500"/>
    <xdr:pic>
      <xdr:nvPicPr>
        <xdr:cNvPr id="1228" name="Picture 1227">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840" cstate="print"/>
        <a:stretch>
          <a:fillRect/>
        </a:stretch>
      </xdr:blipFill>
      <xdr:spPr>
        <a:xfrm>
          <a:off x="0" y="0"/>
          <a:ext cx="952500" cy="952500"/>
        </a:xfrm>
        <a:prstGeom prst="rect">
          <a:avLst/>
        </a:prstGeom>
      </xdr:spPr>
    </xdr:pic>
    <xdr:clientData/>
  </xdr:oneCellAnchor>
  <xdr:oneCellAnchor>
    <xdr:from>
      <xdr:col>3</xdr:col>
      <xdr:colOff>47625</xdr:colOff>
      <xdr:row>1456</xdr:row>
      <xdr:rowOff>238125</xdr:rowOff>
    </xdr:from>
    <xdr:ext cx="952500" cy="952500"/>
    <xdr:pic>
      <xdr:nvPicPr>
        <xdr:cNvPr id="1229" name="Picture 1228">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841" cstate="print"/>
        <a:stretch>
          <a:fillRect/>
        </a:stretch>
      </xdr:blipFill>
      <xdr:spPr>
        <a:xfrm>
          <a:off x="0" y="0"/>
          <a:ext cx="952500" cy="952500"/>
        </a:xfrm>
        <a:prstGeom prst="rect">
          <a:avLst/>
        </a:prstGeom>
      </xdr:spPr>
    </xdr:pic>
    <xdr:clientData/>
  </xdr:oneCellAnchor>
  <xdr:oneCellAnchor>
    <xdr:from>
      <xdr:col>3</xdr:col>
      <xdr:colOff>47625</xdr:colOff>
      <xdr:row>1457</xdr:row>
      <xdr:rowOff>238125</xdr:rowOff>
    </xdr:from>
    <xdr:ext cx="952500" cy="952500"/>
    <xdr:pic>
      <xdr:nvPicPr>
        <xdr:cNvPr id="1230" name="Picture 1229">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841" cstate="print"/>
        <a:stretch>
          <a:fillRect/>
        </a:stretch>
      </xdr:blipFill>
      <xdr:spPr>
        <a:xfrm>
          <a:off x="0" y="0"/>
          <a:ext cx="952500" cy="952500"/>
        </a:xfrm>
        <a:prstGeom prst="rect">
          <a:avLst/>
        </a:prstGeom>
      </xdr:spPr>
    </xdr:pic>
    <xdr:clientData/>
  </xdr:oneCellAnchor>
  <xdr:oneCellAnchor>
    <xdr:from>
      <xdr:col>3</xdr:col>
      <xdr:colOff>47625</xdr:colOff>
      <xdr:row>1458</xdr:row>
      <xdr:rowOff>238125</xdr:rowOff>
    </xdr:from>
    <xdr:ext cx="952500" cy="952500"/>
    <xdr:pic>
      <xdr:nvPicPr>
        <xdr:cNvPr id="1231" name="Picture 1230">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841" cstate="print"/>
        <a:stretch>
          <a:fillRect/>
        </a:stretch>
      </xdr:blipFill>
      <xdr:spPr>
        <a:xfrm>
          <a:off x="0" y="0"/>
          <a:ext cx="952500" cy="952500"/>
        </a:xfrm>
        <a:prstGeom prst="rect">
          <a:avLst/>
        </a:prstGeom>
      </xdr:spPr>
    </xdr:pic>
    <xdr:clientData/>
  </xdr:oneCellAnchor>
  <xdr:oneCellAnchor>
    <xdr:from>
      <xdr:col>3</xdr:col>
      <xdr:colOff>47625</xdr:colOff>
      <xdr:row>1461</xdr:row>
      <xdr:rowOff>238125</xdr:rowOff>
    </xdr:from>
    <xdr:ext cx="952500" cy="952500"/>
    <xdr:pic>
      <xdr:nvPicPr>
        <xdr:cNvPr id="1232" name="Picture 1231">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842" cstate="print"/>
        <a:stretch>
          <a:fillRect/>
        </a:stretch>
      </xdr:blipFill>
      <xdr:spPr>
        <a:xfrm>
          <a:off x="0" y="0"/>
          <a:ext cx="952500" cy="952500"/>
        </a:xfrm>
        <a:prstGeom prst="rect">
          <a:avLst/>
        </a:prstGeom>
      </xdr:spPr>
    </xdr:pic>
    <xdr:clientData/>
  </xdr:oneCellAnchor>
  <xdr:oneCellAnchor>
    <xdr:from>
      <xdr:col>0</xdr:col>
      <xdr:colOff>0</xdr:colOff>
      <xdr:row>1462</xdr:row>
      <xdr:rowOff>0</xdr:rowOff>
    </xdr:from>
    <xdr:ext cx="285750" cy="285750"/>
    <xdr:pic>
      <xdr:nvPicPr>
        <xdr:cNvPr id="1233" name="Picture 1232">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1462</xdr:row>
      <xdr:rowOff>238125</xdr:rowOff>
    </xdr:from>
    <xdr:ext cx="952500" cy="952500"/>
    <xdr:pic>
      <xdr:nvPicPr>
        <xdr:cNvPr id="1234" name="Picture 1233">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843" cstate="print"/>
        <a:stretch>
          <a:fillRect/>
        </a:stretch>
      </xdr:blipFill>
      <xdr:spPr>
        <a:xfrm>
          <a:off x="0" y="0"/>
          <a:ext cx="952500" cy="952500"/>
        </a:xfrm>
        <a:prstGeom prst="rect">
          <a:avLst/>
        </a:prstGeom>
      </xdr:spPr>
    </xdr:pic>
    <xdr:clientData/>
  </xdr:oneCellAnchor>
  <xdr:oneCellAnchor>
    <xdr:from>
      <xdr:col>3</xdr:col>
      <xdr:colOff>47625</xdr:colOff>
      <xdr:row>1463</xdr:row>
      <xdr:rowOff>238125</xdr:rowOff>
    </xdr:from>
    <xdr:ext cx="952500" cy="952500"/>
    <xdr:pic>
      <xdr:nvPicPr>
        <xdr:cNvPr id="1235" name="Picture 1234">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844" cstate="print"/>
        <a:stretch>
          <a:fillRect/>
        </a:stretch>
      </xdr:blipFill>
      <xdr:spPr>
        <a:xfrm>
          <a:off x="0" y="0"/>
          <a:ext cx="952500" cy="952500"/>
        </a:xfrm>
        <a:prstGeom prst="rect">
          <a:avLst/>
        </a:prstGeom>
      </xdr:spPr>
    </xdr:pic>
    <xdr:clientData/>
  </xdr:oneCellAnchor>
  <xdr:oneCellAnchor>
    <xdr:from>
      <xdr:col>3</xdr:col>
      <xdr:colOff>47625</xdr:colOff>
      <xdr:row>1464</xdr:row>
      <xdr:rowOff>238125</xdr:rowOff>
    </xdr:from>
    <xdr:ext cx="952500" cy="952500"/>
    <xdr:pic>
      <xdr:nvPicPr>
        <xdr:cNvPr id="1236" name="Picture 1235">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845" cstate="print"/>
        <a:stretch>
          <a:fillRect/>
        </a:stretch>
      </xdr:blipFill>
      <xdr:spPr>
        <a:xfrm>
          <a:off x="0" y="0"/>
          <a:ext cx="952500" cy="952500"/>
        </a:xfrm>
        <a:prstGeom prst="rect">
          <a:avLst/>
        </a:prstGeom>
      </xdr:spPr>
    </xdr:pic>
    <xdr:clientData/>
  </xdr:oneCellAnchor>
  <xdr:oneCellAnchor>
    <xdr:from>
      <xdr:col>3</xdr:col>
      <xdr:colOff>47625</xdr:colOff>
      <xdr:row>1465</xdr:row>
      <xdr:rowOff>238125</xdr:rowOff>
    </xdr:from>
    <xdr:ext cx="952500" cy="952500"/>
    <xdr:pic>
      <xdr:nvPicPr>
        <xdr:cNvPr id="1237" name="Picture 1236">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846" cstate="print"/>
        <a:stretch>
          <a:fillRect/>
        </a:stretch>
      </xdr:blipFill>
      <xdr:spPr>
        <a:xfrm>
          <a:off x="0" y="0"/>
          <a:ext cx="952500" cy="952500"/>
        </a:xfrm>
        <a:prstGeom prst="rect">
          <a:avLst/>
        </a:prstGeom>
      </xdr:spPr>
    </xdr:pic>
    <xdr:clientData/>
  </xdr:oneCellAnchor>
  <xdr:oneCellAnchor>
    <xdr:from>
      <xdr:col>3</xdr:col>
      <xdr:colOff>47625</xdr:colOff>
      <xdr:row>1466</xdr:row>
      <xdr:rowOff>238125</xdr:rowOff>
    </xdr:from>
    <xdr:ext cx="952500" cy="952500"/>
    <xdr:pic>
      <xdr:nvPicPr>
        <xdr:cNvPr id="1238" name="Picture 1237">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847" cstate="print"/>
        <a:stretch>
          <a:fillRect/>
        </a:stretch>
      </xdr:blipFill>
      <xdr:spPr>
        <a:xfrm>
          <a:off x="0" y="0"/>
          <a:ext cx="952500" cy="952500"/>
        </a:xfrm>
        <a:prstGeom prst="rect">
          <a:avLst/>
        </a:prstGeom>
      </xdr:spPr>
    </xdr:pic>
    <xdr:clientData/>
  </xdr:oneCellAnchor>
  <xdr:oneCellAnchor>
    <xdr:from>
      <xdr:col>3</xdr:col>
      <xdr:colOff>47625</xdr:colOff>
      <xdr:row>1467</xdr:row>
      <xdr:rowOff>238125</xdr:rowOff>
    </xdr:from>
    <xdr:ext cx="952500" cy="952500"/>
    <xdr:pic>
      <xdr:nvPicPr>
        <xdr:cNvPr id="1239" name="Picture 1238">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848" cstate="print"/>
        <a:stretch>
          <a:fillRect/>
        </a:stretch>
      </xdr:blipFill>
      <xdr:spPr>
        <a:xfrm>
          <a:off x="0" y="0"/>
          <a:ext cx="952500" cy="952500"/>
        </a:xfrm>
        <a:prstGeom prst="rect">
          <a:avLst/>
        </a:prstGeom>
      </xdr:spPr>
    </xdr:pic>
    <xdr:clientData/>
  </xdr:oneCellAnchor>
  <xdr:oneCellAnchor>
    <xdr:from>
      <xdr:col>3</xdr:col>
      <xdr:colOff>47625</xdr:colOff>
      <xdr:row>1468</xdr:row>
      <xdr:rowOff>238125</xdr:rowOff>
    </xdr:from>
    <xdr:ext cx="952500" cy="952500"/>
    <xdr:pic>
      <xdr:nvPicPr>
        <xdr:cNvPr id="1240" name="Picture 1239">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849" cstate="print"/>
        <a:stretch>
          <a:fillRect/>
        </a:stretch>
      </xdr:blipFill>
      <xdr:spPr>
        <a:xfrm>
          <a:off x="0" y="0"/>
          <a:ext cx="952500" cy="952500"/>
        </a:xfrm>
        <a:prstGeom prst="rect">
          <a:avLst/>
        </a:prstGeom>
      </xdr:spPr>
    </xdr:pic>
    <xdr:clientData/>
  </xdr:oneCellAnchor>
  <xdr:oneCellAnchor>
    <xdr:from>
      <xdr:col>3</xdr:col>
      <xdr:colOff>47625</xdr:colOff>
      <xdr:row>1469</xdr:row>
      <xdr:rowOff>238125</xdr:rowOff>
    </xdr:from>
    <xdr:ext cx="952500" cy="542925"/>
    <xdr:pic>
      <xdr:nvPicPr>
        <xdr:cNvPr id="1241" name="Picture 1240">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850" cstate="print"/>
        <a:stretch>
          <a:fillRect/>
        </a:stretch>
      </xdr:blipFill>
      <xdr:spPr>
        <a:xfrm>
          <a:off x="0" y="0"/>
          <a:ext cx="952500" cy="542925"/>
        </a:xfrm>
        <a:prstGeom prst="rect">
          <a:avLst/>
        </a:prstGeom>
      </xdr:spPr>
    </xdr:pic>
    <xdr:clientData/>
  </xdr:oneCellAnchor>
  <xdr:oneCellAnchor>
    <xdr:from>
      <xdr:col>3</xdr:col>
      <xdr:colOff>47625</xdr:colOff>
      <xdr:row>1470</xdr:row>
      <xdr:rowOff>238125</xdr:rowOff>
    </xdr:from>
    <xdr:ext cx="952500" cy="657225"/>
    <xdr:pic>
      <xdr:nvPicPr>
        <xdr:cNvPr id="1242" name="Picture 1241">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851" cstate="print"/>
        <a:stretch>
          <a:fillRect/>
        </a:stretch>
      </xdr:blipFill>
      <xdr:spPr>
        <a:xfrm>
          <a:off x="0" y="0"/>
          <a:ext cx="952500" cy="657225"/>
        </a:xfrm>
        <a:prstGeom prst="rect">
          <a:avLst/>
        </a:prstGeom>
      </xdr:spPr>
    </xdr:pic>
    <xdr:clientData/>
  </xdr:oneCellAnchor>
  <xdr:oneCellAnchor>
    <xdr:from>
      <xdr:col>3</xdr:col>
      <xdr:colOff>47625</xdr:colOff>
      <xdr:row>1471</xdr:row>
      <xdr:rowOff>238125</xdr:rowOff>
    </xdr:from>
    <xdr:ext cx="952500" cy="628650"/>
    <xdr:pic>
      <xdr:nvPicPr>
        <xdr:cNvPr id="1243" name="Picture 1242">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852" cstate="print"/>
        <a:stretch>
          <a:fillRect/>
        </a:stretch>
      </xdr:blipFill>
      <xdr:spPr>
        <a:xfrm>
          <a:off x="0" y="0"/>
          <a:ext cx="952500" cy="628650"/>
        </a:xfrm>
        <a:prstGeom prst="rect">
          <a:avLst/>
        </a:prstGeom>
      </xdr:spPr>
    </xdr:pic>
    <xdr:clientData/>
  </xdr:oneCellAnchor>
  <xdr:oneCellAnchor>
    <xdr:from>
      <xdr:col>3</xdr:col>
      <xdr:colOff>47625</xdr:colOff>
      <xdr:row>1472</xdr:row>
      <xdr:rowOff>238125</xdr:rowOff>
    </xdr:from>
    <xdr:ext cx="952500" cy="952500"/>
    <xdr:pic>
      <xdr:nvPicPr>
        <xdr:cNvPr id="1244" name="Picture 1243">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853" cstate="print"/>
        <a:stretch>
          <a:fillRect/>
        </a:stretch>
      </xdr:blipFill>
      <xdr:spPr>
        <a:xfrm>
          <a:off x="0" y="0"/>
          <a:ext cx="952500" cy="952500"/>
        </a:xfrm>
        <a:prstGeom prst="rect">
          <a:avLst/>
        </a:prstGeom>
      </xdr:spPr>
    </xdr:pic>
    <xdr:clientData/>
  </xdr:oneCellAnchor>
  <xdr:oneCellAnchor>
    <xdr:from>
      <xdr:col>3</xdr:col>
      <xdr:colOff>47625</xdr:colOff>
      <xdr:row>1473</xdr:row>
      <xdr:rowOff>238125</xdr:rowOff>
    </xdr:from>
    <xdr:ext cx="952500" cy="657225"/>
    <xdr:pic>
      <xdr:nvPicPr>
        <xdr:cNvPr id="1245" name="Picture 1244">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851" cstate="print"/>
        <a:stretch>
          <a:fillRect/>
        </a:stretch>
      </xdr:blipFill>
      <xdr:spPr>
        <a:xfrm>
          <a:off x="0" y="0"/>
          <a:ext cx="952500" cy="657225"/>
        </a:xfrm>
        <a:prstGeom prst="rect">
          <a:avLst/>
        </a:prstGeom>
      </xdr:spPr>
    </xdr:pic>
    <xdr:clientData/>
  </xdr:oneCellAnchor>
  <xdr:oneCellAnchor>
    <xdr:from>
      <xdr:col>3</xdr:col>
      <xdr:colOff>47625</xdr:colOff>
      <xdr:row>1474</xdr:row>
      <xdr:rowOff>238125</xdr:rowOff>
    </xdr:from>
    <xdr:ext cx="952500" cy="952500"/>
    <xdr:pic>
      <xdr:nvPicPr>
        <xdr:cNvPr id="1246" name="Picture 1245">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854" cstate="print"/>
        <a:stretch>
          <a:fillRect/>
        </a:stretch>
      </xdr:blipFill>
      <xdr:spPr>
        <a:xfrm>
          <a:off x="0" y="0"/>
          <a:ext cx="952500" cy="952500"/>
        </a:xfrm>
        <a:prstGeom prst="rect">
          <a:avLst/>
        </a:prstGeom>
      </xdr:spPr>
    </xdr:pic>
    <xdr:clientData/>
  </xdr:oneCellAnchor>
  <xdr:oneCellAnchor>
    <xdr:from>
      <xdr:col>3</xdr:col>
      <xdr:colOff>47625</xdr:colOff>
      <xdr:row>1475</xdr:row>
      <xdr:rowOff>238125</xdr:rowOff>
    </xdr:from>
    <xdr:ext cx="952500" cy="657225"/>
    <xdr:pic>
      <xdr:nvPicPr>
        <xdr:cNvPr id="1247" name="Picture 1246">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851" cstate="print"/>
        <a:stretch>
          <a:fillRect/>
        </a:stretch>
      </xdr:blipFill>
      <xdr:spPr>
        <a:xfrm>
          <a:off x="0" y="0"/>
          <a:ext cx="952500" cy="657225"/>
        </a:xfrm>
        <a:prstGeom prst="rect">
          <a:avLst/>
        </a:prstGeom>
      </xdr:spPr>
    </xdr:pic>
    <xdr:clientData/>
  </xdr:oneCellAnchor>
  <xdr:oneCellAnchor>
    <xdr:from>
      <xdr:col>3</xdr:col>
      <xdr:colOff>47625</xdr:colOff>
      <xdr:row>1476</xdr:row>
      <xdr:rowOff>238125</xdr:rowOff>
    </xdr:from>
    <xdr:ext cx="952500" cy="952500"/>
    <xdr:pic>
      <xdr:nvPicPr>
        <xdr:cNvPr id="1248" name="Picture 1247">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855" cstate="print"/>
        <a:stretch>
          <a:fillRect/>
        </a:stretch>
      </xdr:blipFill>
      <xdr:spPr>
        <a:xfrm>
          <a:off x="0" y="0"/>
          <a:ext cx="952500" cy="952500"/>
        </a:xfrm>
        <a:prstGeom prst="rect">
          <a:avLst/>
        </a:prstGeom>
      </xdr:spPr>
    </xdr:pic>
    <xdr:clientData/>
  </xdr:oneCellAnchor>
  <xdr:oneCellAnchor>
    <xdr:from>
      <xdr:col>3</xdr:col>
      <xdr:colOff>47625</xdr:colOff>
      <xdr:row>1477</xdr:row>
      <xdr:rowOff>238125</xdr:rowOff>
    </xdr:from>
    <xdr:ext cx="952500" cy="952500"/>
    <xdr:pic>
      <xdr:nvPicPr>
        <xdr:cNvPr id="1249" name="Picture 1248">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856" cstate="print"/>
        <a:stretch>
          <a:fillRect/>
        </a:stretch>
      </xdr:blipFill>
      <xdr:spPr>
        <a:xfrm>
          <a:off x="0" y="0"/>
          <a:ext cx="952500" cy="952500"/>
        </a:xfrm>
        <a:prstGeom prst="rect">
          <a:avLst/>
        </a:prstGeom>
      </xdr:spPr>
    </xdr:pic>
    <xdr:clientData/>
  </xdr:oneCellAnchor>
  <xdr:oneCellAnchor>
    <xdr:from>
      <xdr:col>3</xdr:col>
      <xdr:colOff>47625</xdr:colOff>
      <xdr:row>1478</xdr:row>
      <xdr:rowOff>238125</xdr:rowOff>
    </xdr:from>
    <xdr:ext cx="952500" cy="638175"/>
    <xdr:pic>
      <xdr:nvPicPr>
        <xdr:cNvPr id="1250" name="Picture 1249">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857" cstate="print"/>
        <a:stretch>
          <a:fillRect/>
        </a:stretch>
      </xdr:blipFill>
      <xdr:spPr>
        <a:xfrm>
          <a:off x="0" y="0"/>
          <a:ext cx="952500" cy="638175"/>
        </a:xfrm>
        <a:prstGeom prst="rect">
          <a:avLst/>
        </a:prstGeom>
      </xdr:spPr>
    </xdr:pic>
    <xdr:clientData/>
  </xdr:oneCellAnchor>
  <xdr:oneCellAnchor>
    <xdr:from>
      <xdr:col>3</xdr:col>
      <xdr:colOff>47625</xdr:colOff>
      <xdr:row>1479</xdr:row>
      <xdr:rowOff>238125</xdr:rowOff>
    </xdr:from>
    <xdr:ext cx="952500" cy="952500"/>
    <xdr:pic>
      <xdr:nvPicPr>
        <xdr:cNvPr id="1251" name="Picture 1250">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858" cstate="print"/>
        <a:stretch>
          <a:fillRect/>
        </a:stretch>
      </xdr:blipFill>
      <xdr:spPr>
        <a:xfrm>
          <a:off x="0" y="0"/>
          <a:ext cx="952500" cy="952500"/>
        </a:xfrm>
        <a:prstGeom prst="rect">
          <a:avLst/>
        </a:prstGeom>
      </xdr:spPr>
    </xdr:pic>
    <xdr:clientData/>
  </xdr:oneCellAnchor>
  <xdr:oneCellAnchor>
    <xdr:from>
      <xdr:col>3</xdr:col>
      <xdr:colOff>47625</xdr:colOff>
      <xdr:row>1480</xdr:row>
      <xdr:rowOff>238125</xdr:rowOff>
    </xdr:from>
    <xdr:ext cx="952500" cy="952500"/>
    <xdr:pic>
      <xdr:nvPicPr>
        <xdr:cNvPr id="1252" name="Picture 1251">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859" cstate="print"/>
        <a:stretch>
          <a:fillRect/>
        </a:stretch>
      </xdr:blipFill>
      <xdr:spPr>
        <a:xfrm>
          <a:off x="0" y="0"/>
          <a:ext cx="952500" cy="952500"/>
        </a:xfrm>
        <a:prstGeom prst="rect">
          <a:avLst/>
        </a:prstGeom>
      </xdr:spPr>
    </xdr:pic>
    <xdr:clientData/>
  </xdr:oneCellAnchor>
  <xdr:oneCellAnchor>
    <xdr:from>
      <xdr:col>3</xdr:col>
      <xdr:colOff>47625</xdr:colOff>
      <xdr:row>1481</xdr:row>
      <xdr:rowOff>238125</xdr:rowOff>
    </xdr:from>
    <xdr:ext cx="952500" cy="952500"/>
    <xdr:pic>
      <xdr:nvPicPr>
        <xdr:cNvPr id="1253" name="Picture 1252">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860" cstate="print"/>
        <a:stretch>
          <a:fillRect/>
        </a:stretch>
      </xdr:blipFill>
      <xdr:spPr>
        <a:xfrm>
          <a:off x="0" y="0"/>
          <a:ext cx="952500" cy="952500"/>
        </a:xfrm>
        <a:prstGeom prst="rect">
          <a:avLst/>
        </a:prstGeom>
      </xdr:spPr>
    </xdr:pic>
    <xdr:clientData/>
  </xdr:oneCellAnchor>
  <xdr:oneCellAnchor>
    <xdr:from>
      <xdr:col>3</xdr:col>
      <xdr:colOff>47625</xdr:colOff>
      <xdr:row>1482</xdr:row>
      <xdr:rowOff>238125</xdr:rowOff>
    </xdr:from>
    <xdr:ext cx="952500" cy="952500"/>
    <xdr:pic>
      <xdr:nvPicPr>
        <xdr:cNvPr id="1254" name="Picture 1253">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861" cstate="print"/>
        <a:stretch>
          <a:fillRect/>
        </a:stretch>
      </xdr:blipFill>
      <xdr:spPr>
        <a:xfrm>
          <a:off x="0" y="0"/>
          <a:ext cx="952500" cy="952500"/>
        </a:xfrm>
        <a:prstGeom prst="rect">
          <a:avLst/>
        </a:prstGeom>
      </xdr:spPr>
    </xdr:pic>
    <xdr:clientData/>
  </xdr:oneCellAnchor>
  <xdr:oneCellAnchor>
    <xdr:from>
      <xdr:col>3</xdr:col>
      <xdr:colOff>47625</xdr:colOff>
      <xdr:row>1483</xdr:row>
      <xdr:rowOff>238125</xdr:rowOff>
    </xdr:from>
    <xdr:ext cx="952500" cy="952500"/>
    <xdr:pic>
      <xdr:nvPicPr>
        <xdr:cNvPr id="1255" name="Picture 1254">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862" cstate="print"/>
        <a:stretch>
          <a:fillRect/>
        </a:stretch>
      </xdr:blipFill>
      <xdr:spPr>
        <a:xfrm>
          <a:off x="0" y="0"/>
          <a:ext cx="952500" cy="952500"/>
        </a:xfrm>
        <a:prstGeom prst="rect">
          <a:avLst/>
        </a:prstGeom>
      </xdr:spPr>
    </xdr:pic>
    <xdr:clientData/>
  </xdr:oneCellAnchor>
  <xdr:oneCellAnchor>
    <xdr:from>
      <xdr:col>3</xdr:col>
      <xdr:colOff>47625</xdr:colOff>
      <xdr:row>1484</xdr:row>
      <xdr:rowOff>238125</xdr:rowOff>
    </xdr:from>
    <xdr:ext cx="952500" cy="952500"/>
    <xdr:pic>
      <xdr:nvPicPr>
        <xdr:cNvPr id="1256" name="Picture 1255">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863" cstate="print"/>
        <a:stretch>
          <a:fillRect/>
        </a:stretch>
      </xdr:blipFill>
      <xdr:spPr>
        <a:xfrm>
          <a:off x="0" y="0"/>
          <a:ext cx="952500" cy="952500"/>
        </a:xfrm>
        <a:prstGeom prst="rect">
          <a:avLst/>
        </a:prstGeom>
      </xdr:spPr>
    </xdr:pic>
    <xdr:clientData/>
  </xdr:oneCellAnchor>
  <xdr:oneCellAnchor>
    <xdr:from>
      <xdr:col>3</xdr:col>
      <xdr:colOff>47625</xdr:colOff>
      <xdr:row>1485</xdr:row>
      <xdr:rowOff>238125</xdr:rowOff>
    </xdr:from>
    <xdr:ext cx="952500" cy="952500"/>
    <xdr:pic>
      <xdr:nvPicPr>
        <xdr:cNvPr id="1257" name="Picture 1256">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864" cstate="print"/>
        <a:stretch>
          <a:fillRect/>
        </a:stretch>
      </xdr:blipFill>
      <xdr:spPr>
        <a:xfrm>
          <a:off x="0" y="0"/>
          <a:ext cx="952500" cy="952500"/>
        </a:xfrm>
        <a:prstGeom prst="rect">
          <a:avLst/>
        </a:prstGeom>
      </xdr:spPr>
    </xdr:pic>
    <xdr:clientData/>
  </xdr:oneCellAnchor>
  <xdr:oneCellAnchor>
    <xdr:from>
      <xdr:col>3</xdr:col>
      <xdr:colOff>47625</xdr:colOff>
      <xdr:row>1486</xdr:row>
      <xdr:rowOff>238125</xdr:rowOff>
    </xdr:from>
    <xdr:ext cx="952500" cy="952500"/>
    <xdr:pic>
      <xdr:nvPicPr>
        <xdr:cNvPr id="1258" name="Picture 1257">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865" cstate="print"/>
        <a:stretch>
          <a:fillRect/>
        </a:stretch>
      </xdr:blipFill>
      <xdr:spPr>
        <a:xfrm>
          <a:off x="0" y="0"/>
          <a:ext cx="952500" cy="952500"/>
        </a:xfrm>
        <a:prstGeom prst="rect">
          <a:avLst/>
        </a:prstGeom>
      </xdr:spPr>
    </xdr:pic>
    <xdr:clientData/>
  </xdr:oneCellAnchor>
  <xdr:oneCellAnchor>
    <xdr:from>
      <xdr:col>3</xdr:col>
      <xdr:colOff>47625</xdr:colOff>
      <xdr:row>1487</xdr:row>
      <xdr:rowOff>238125</xdr:rowOff>
    </xdr:from>
    <xdr:ext cx="952500" cy="952500"/>
    <xdr:pic>
      <xdr:nvPicPr>
        <xdr:cNvPr id="1259" name="Picture 1258">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863" cstate="print"/>
        <a:stretch>
          <a:fillRect/>
        </a:stretch>
      </xdr:blipFill>
      <xdr:spPr>
        <a:xfrm>
          <a:off x="0" y="0"/>
          <a:ext cx="952500" cy="952500"/>
        </a:xfrm>
        <a:prstGeom prst="rect">
          <a:avLst/>
        </a:prstGeom>
      </xdr:spPr>
    </xdr:pic>
    <xdr:clientData/>
  </xdr:oneCellAnchor>
  <xdr:oneCellAnchor>
    <xdr:from>
      <xdr:col>3</xdr:col>
      <xdr:colOff>47625</xdr:colOff>
      <xdr:row>1488</xdr:row>
      <xdr:rowOff>238125</xdr:rowOff>
    </xdr:from>
    <xdr:ext cx="952500" cy="952500"/>
    <xdr:pic>
      <xdr:nvPicPr>
        <xdr:cNvPr id="1260" name="Picture 1259">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866" cstate="print"/>
        <a:stretch>
          <a:fillRect/>
        </a:stretch>
      </xdr:blipFill>
      <xdr:spPr>
        <a:xfrm>
          <a:off x="0" y="0"/>
          <a:ext cx="952500" cy="952500"/>
        </a:xfrm>
        <a:prstGeom prst="rect">
          <a:avLst/>
        </a:prstGeom>
      </xdr:spPr>
    </xdr:pic>
    <xdr:clientData/>
  </xdr:oneCellAnchor>
  <xdr:oneCellAnchor>
    <xdr:from>
      <xdr:col>3</xdr:col>
      <xdr:colOff>47625</xdr:colOff>
      <xdr:row>1489</xdr:row>
      <xdr:rowOff>238125</xdr:rowOff>
    </xdr:from>
    <xdr:ext cx="952500" cy="952500"/>
    <xdr:pic>
      <xdr:nvPicPr>
        <xdr:cNvPr id="1261" name="Picture 1260">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867" cstate="print"/>
        <a:stretch>
          <a:fillRect/>
        </a:stretch>
      </xdr:blipFill>
      <xdr:spPr>
        <a:xfrm>
          <a:off x="0" y="0"/>
          <a:ext cx="952500" cy="952500"/>
        </a:xfrm>
        <a:prstGeom prst="rect">
          <a:avLst/>
        </a:prstGeom>
      </xdr:spPr>
    </xdr:pic>
    <xdr:clientData/>
  </xdr:oneCellAnchor>
  <xdr:oneCellAnchor>
    <xdr:from>
      <xdr:col>3</xdr:col>
      <xdr:colOff>47625</xdr:colOff>
      <xdr:row>1490</xdr:row>
      <xdr:rowOff>238125</xdr:rowOff>
    </xdr:from>
    <xdr:ext cx="952500" cy="923925"/>
    <xdr:pic>
      <xdr:nvPicPr>
        <xdr:cNvPr id="1262" name="Picture 1261">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868" cstate="print"/>
        <a:stretch>
          <a:fillRect/>
        </a:stretch>
      </xdr:blipFill>
      <xdr:spPr>
        <a:xfrm>
          <a:off x="0" y="0"/>
          <a:ext cx="952500" cy="923925"/>
        </a:xfrm>
        <a:prstGeom prst="rect">
          <a:avLst/>
        </a:prstGeom>
      </xdr:spPr>
    </xdr:pic>
    <xdr:clientData/>
  </xdr:oneCellAnchor>
  <xdr:oneCellAnchor>
    <xdr:from>
      <xdr:col>3</xdr:col>
      <xdr:colOff>47625</xdr:colOff>
      <xdr:row>1491</xdr:row>
      <xdr:rowOff>238125</xdr:rowOff>
    </xdr:from>
    <xdr:ext cx="952500" cy="952500"/>
    <xdr:pic>
      <xdr:nvPicPr>
        <xdr:cNvPr id="1263" name="Picture 1262">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869" cstate="print"/>
        <a:stretch>
          <a:fillRect/>
        </a:stretch>
      </xdr:blipFill>
      <xdr:spPr>
        <a:xfrm>
          <a:off x="0" y="0"/>
          <a:ext cx="952500" cy="952500"/>
        </a:xfrm>
        <a:prstGeom prst="rect">
          <a:avLst/>
        </a:prstGeom>
      </xdr:spPr>
    </xdr:pic>
    <xdr:clientData/>
  </xdr:oneCellAnchor>
  <xdr:oneCellAnchor>
    <xdr:from>
      <xdr:col>3</xdr:col>
      <xdr:colOff>47625</xdr:colOff>
      <xdr:row>1492</xdr:row>
      <xdr:rowOff>238125</xdr:rowOff>
    </xdr:from>
    <xdr:ext cx="952500" cy="952500"/>
    <xdr:pic>
      <xdr:nvPicPr>
        <xdr:cNvPr id="1264" name="Picture 1263">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870" cstate="print"/>
        <a:stretch>
          <a:fillRect/>
        </a:stretch>
      </xdr:blipFill>
      <xdr:spPr>
        <a:xfrm>
          <a:off x="0" y="0"/>
          <a:ext cx="952500" cy="952500"/>
        </a:xfrm>
        <a:prstGeom prst="rect">
          <a:avLst/>
        </a:prstGeom>
      </xdr:spPr>
    </xdr:pic>
    <xdr:clientData/>
  </xdr:oneCellAnchor>
  <xdr:oneCellAnchor>
    <xdr:from>
      <xdr:col>3</xdr:col>
      <xdr:colOff>47625</xdr:colOff>
      <xdr:row>1493</xdr:row>
      <xdr:rowOff>238125</xdr:rowOff>
    </xdr:from>
    <xdr:ext cx="952500" cy="952500"/>
    <xdr:pic>
      <xdr:nvPicPr>
        <xdr:cNvPr id="1265" name="Picture 1264">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871" cstate="print"/>
        <a:stretch>
          <a:fillRect/>
        </a:stretch>
      </xdr:blipFill>
      <xdr:spPr>
        <a:xfrm>
          <a:off x="0" y="0"/>
          <a:ext cx="952500" cy="952500"/>
        </a:xfrm>
        <a:prstGeom prst="rect">
          <a:avLst/>
        </a:prstGeom>
      </xdr:spPr>
    </xdr:pic>
    <xdr:clientData/>
  </xdr:oneCellAnchor>
  <xdr:oneCellAnchor>
    <xdr:from>
      <xdr:col>3</xdr:col>
      <xdr:colOff>47625</xdr:colOff>
      <xdr:row>1494</xdr:row>
      <xdr:rowOff>238125</xdr:rowOff>
    </xdr:from>
    <xdr:ext cx="952500" cy="952500"/>
    <xdr:pic>
      <xdr:nvPicPr>
        <xdr:cNvPr id="1266" name="Picture 1265">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872" cstate="print"/>
        <a:stretch>
          <a:fillRect/>
        </a:stretch>
      </xdr:blipFill>
      <xdr:spPr>
        <a:xfrm>
          <a:off x="0" y="0"/>
          <a:ext cx="952500" cy="952500"/>
        </a:xfrm>
        <a:prstGeom prst="rect">
          <a:avLst/>
        </a:prstGeom>
      </xdr:spPr>
    </xdr:pic>
    <xdr:clientData/>
  </xdr:oneCellAnchor>
  <xdr:oneCellAnchor>
    <xdr:from>
      <xdr:col>3</xdr:col>
      <xdr:colOff>47625</xdr:colOff>
      <xdr:row>1495</xdr:row>
      <xdr:rowOff>238125</xdr:rowOff>
    </xdr:from>
    <xdr:ext cx="952500" cy="952500"/>
    <xdr:pic>
      <xdr:nvPicPr>
        <xdr:cNvPr id="1267" name="Picture 1266">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873" cstate="print"/>
        <a:stretch>
          <a:fillRect/>
        </a:stretch>
      </xdr:blipFill>
      <xdr:spPr>
        <a:xfrm>
          <a:off x="0" y="0"/>
          <a:ext cx="952500" cy="952500"/>
        </a:xfrm>
        <a:prstGeom prst="rect">
          <a:avLst/>
        </a:prstGeom>
      </xdr:spPr>
    </xdr:pic>
    <xdr:clientData/>
  </xdr:oneCellAnchor>
  <xdr:oneCellAnchor>
    <xdr:from>
      <xdr:col>3</xdr:col>
      <xdr:colOff>47625</xdr:colOff>
      <xdr:row>1496</xdr:row>
      <xdr:rowOff>238125</xdr:rowOff>
    </xdr:from>
    <xdr:ext cx="952500" cy="952500"/>
    <xdr:pic>
      <xdr:nvPicPr>
        <xdr:cNvPr id="1268" name="Picture 1267">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874" cstate="print"/>
        <a:stretch>
          <a:fillRect/>
        </a:stretch>
      </xdr:blipFill>
      <xdr:spPr>
        <a:xfrm>
          <a:off x="0" y="0"/>
          <a:ext cx="952500" cy="952500"/>
        </a:xfrm>
        <a:prstGeom prst="rect">
          <a:avLst/>
        </a:prstGeom>
      </xdr:spPr>
    </xdr:pic>
    <xdr:clientData/>
  </xdr:oneCellAnchor>
  <xdr:oneCellAnchor>
    <xdr:from>
      <xdr:col>3</xdr:col>
      <xdr:colOff>47625</xdr:colOff>
      <xdr:row>1497</xdr:row>
      <xdr:rowOff>238125</xdr:rowOff>
    </xdr:from>
    <xdr:ext cx="952500" cy="952500"/>
    <xdr:pic>
      <xdr:nvPicPr>
        <xdr:cNvPr id="1269" name="Picture 1268">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872" cstate="print"/>
        <a:stretch>
          <a:fillRect/>
        </a:stretch>
      </xdr:blipFill>
      <xdr:spPr>
        <a:xfrm>
          <a:off x="0" y="0"/>
          <a:ext cx="952500" cy="952500"/>
        </a:xfrm>
        <a:prstGeom prst="rect">
          <a:avLst/>
        </a:prstGeom>
      </xdr:spPr>
    </xdr:pic>
    <xdr:clientData/>
  </xdr:oneCellAnchor>
  <xdr:oneCellAnchor>
    <xdr:from>
      <xdr:col>3</xdr:col>
      <xdr:colOff>47625</xdr:colOff>
      <xdr:row>1498</xdr:row>
      <xdr:rowOff>238125</xdr:rowOff>
    </xdr:from>
    <xdr:ext cx="952500" cy="952500"/>
    <xdr:pic>
      <xdr:nvPicPr>
        <xdr:cNvPr id="1270" name="Picture 1269">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875" cstate="print"/>
        <a:stretch>
          <a:fillRect/>
        </a:stretch>
      </xdr:blipFill>
      <xdr:spPr>
        <a:xfrm>
          <a:off x="0" y="0"/>
          <a:ext cx="952500" cy="952500"/>
        </a:xfrm>
        <a:prstGeom prst="rect">
          <a:avLst/>
        </a:prstGeom>
      </xdr:spPr>
    </xdr:pic>
    <xdr:clientData/>
  </xdr:oneCellAnchor>
  <xdr:oneCellAnchor>
    <xdr:from>
      <xdr:col>3</xdr:col>
      <xdr:colOff>47625</xdr:colOff>
      <xdr:row>1499</xdr:row>
      <xdr:rowOff>238125</xdr:rowOff>
    </xdr:from>
    <xdr:ext cx="952500" cy="952500"/>
    <xdr:pic>
      <xdr:nvPicPr>
        <xdr:cNvPr id="1271" name="Picture 1270">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876" cstate="print"/>
        <a:stretch>
          <a:fillRect/>
        </a:stretch>
      </xdr:blipFill>
      <xdr:spPr>
        <a:xfrm>
          <a:off x="0" y="0"/>
          <a:ext cx="952500" cy="952500"/>
        </a:xfrm>
        <a:prstGeom prst="rect">
          <a:avLst/>
        </a:prstGeom>
      </xdr:spPr>
    </xdr:pic>
    <xdr:clientData/>
  </xdr:oneCellAnchor>
  <xdr:oneCellAnchor>
    <xdr:from>
      <xdr:col>3</xdr:col>
      <xdr:colOff>47625</xdr:colOff>
      <xdr:row>1500</xdr:row>
      <xdr:rowOff>238125</xdr:rowOff>
    </xdr:from>
    <xdr:ext cx="952500" cy="942975"/>
    <xdr:pic>
      <xdr:nvPicPr>
        <xdr:cNvPr id="1272" name="Picture 1271">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877" cstate="print"/>
        <a:stretch>
          <a:fillRect/>
        </a:stretch>
      </xdr:blipFill>
      <xdr:spPr>
        <a:xfrm>
          <a:off x="0" y="0"/>
          <a:ext cx="952500" cy="942975"/>
        </a:xfrm>
        <a:prstGeom prst="rect">
          <a:avLst/>
        </a:prstGeom>
      </xdr:spPr>
    </xdr:pic>
    <xdr:clientData/>
  </xdr:oneCellAnchor>
  <xdr:oneCellAnchor>
    <xdr:from>
      <xdr:col>3</xdr:col>
      <xdr:colOff>47625</xdr:colOff>
      <xdr:row>1501</xdr:row>
      <xdr:rowOff>238125</xdr:rowOff>
    </xdr:from>
    <xdr:ext cx="952500" cy="952500"/>
    <xdr:pic>
      <xdr:nvPicPr>
        <xdr:cNvPr id="1273" name="Picture 1272">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878" cstate="print"/>
        <a:stretch>
          <a:fillRect/>
        </a:stretch>
      </xdr:blipFill>
      <xdr:spPr>
        <a:xfrm>
          <a:off x="0" y="0"/>
          <a:ext cx="952500" cy="952500"/>
        </a:xfrm>
        <a:prstGeom prst="rect">
          <a:avLst/>
        </a:prstGeom>
      </xdr:spPr>
    </xdr:pic>
    <xdr:clientData/>
  </xdr:oneCellAnchor>
  <xdr:oneCellAnchor>
    <xdr:from>
      <xdr:col>3</xdr:col>
      <xdr:colOff>47625</xdr:colOff>
      <xdr:row>1502</xdr:row>
      <xdr:rowOff>238125</xdr:rowOff>
    </xdr:from>
    <xdr:ext cx="952500" cy="952500"/>
    <xdr:pic>
      <xdr:nvPicPr>
        <xdr:cNvPr id="1274" name="Picture 1273">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875" cstate="print"/>
        <a:stretch>
          <a:fillRect/>
        </a:stretch>
      </xdr:blipFill>
      <xdr:spPr>
        <a:xfrm>
          <a:off x="0" y="0"/>
          <a:ext cx="952500" cy="952500"/>
        </a:xfrm>
        <a:prstGeom prst="rect">
          <a:avLst/>
        </a:prstGeom>
      </xdr:spPr>
    </xdr:pic>
    <xdr:clientData/>
  </xdr:oneCellAnchor>
  <xdr:oneCellAnchor>
    <xdr:from>
      <xdr:col>3</xdr:col>
      <xdr:colOff>47625</xdr:colOff>
      <xdr:row>1503</xdr:row>
      <xdr:rowOff>238125</xdr:rowOff>
    </xdr:from>
    <xdr:ext cx="952500" cy="952500"/>
    <xdr:pic>
      <xdr:nvPicPr>
        <xdr:cNvPr id="1275" name="Picture 1274">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879" cstate="print"/>
        <a:stretch>
          <a:fillRect/>
        </a:stretch>
      </xdr:blipFill>
      <xdr:spPr>
        <a:xfrm>
          <a:off x="0" y="0"/>
          <a:ext cx="952500" cy="952500"/>
        </a:xfrm>
        <a:prstGeom prst="rect">
          <a:avLst/>
        </a:prstGeom>
      </xdr:spPr>
    </xdr:pic>
    <xdr:clientData/>
  </xdr:oneCellAnchor>
  <xdr:oneCellAnchor>
    <xdr:from>
      <xdr:col>3</xdr:col>
      <xdr:colOff>47625</xdr:colOff>
      <xdr:row>1504</xdr:row>
      <xdr:rowOff>238125</xdr:rowOff>
    </xdr:from>
    <xdr:ext cx="952500" cy="952500"/>
    <xdr:pic>
      <xdr:nvPicPr>
        <xdr:cNvPr id="1276" name="Picture 1275">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880" cstate="print"/>
        <a:stretch>
          <a:fillRect/>
        </a:stretch>
      </xdr:blipFill>
      <xdr:spPr>
        <a:xfrm>
          <a:off x="0" y="0"/>
          <a:ext cx="952500" cy="952500"/>
        </a:xfrm>
        <a:prstGeom prst="rect">
          <a:avLst/>
        </a:prstGeom>
      </xdr:spPr>
    </xdr:pic>
    <xdr:clientData/>
  </xdr:oneCellAnchor>
  <xdr:oneCellAnchor>
    <xdr:from>
      <xdr:col>3</xdr:col>
      <xdr:colOff>47625</xdr:colOff>
      <xdr:row>1505</xdr:row>
      <xdr:rowOff>238125</xdr:rowOff>
    </xdr:from>
    <xdr:ext cx="952500" cy="952500"/>
    <xdr:pic>
      <xdr:nvPicPr>
        <xdr:cNvPr id="1277" name="Picture 1276">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881" cstate="print"/>
        <a:stretch>
          <a:fillRect/>
        </a:stretch>
      </xdr:blipFill>
      <xdr:spPr>
        <a:xfrm>
          <a:off x="0" y="0"/>
          <a:ext cx="952500" cy="952500"/>
        </a:xfrm>
        <a:prstGeom prst="rect">
          <a:avLst/>
        </a:prstGeom>
      </xdr:spPr>
    </xdr:pic>
    <xdr:clientData/>
  </xdr:oneCellAnchor>
  <xdr:oneCellAnchor>
    <xdr:from>
      <xdr:col>3</xdr:col>
      <xdr:colOff>47625</xdr:colOff>
      <xdr:row>1506</xdr:row>
      <xdr:rowOff>238125</xdr:rowOff>
    </xdr:from>
    <xdr:ext cx="952500" cy="952500"/>
    <xdr:pic>
      <xdr:nvPicPr>
        <xdr:cNvPr id="1278" name="Picture 1277">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882" cstate="print"/>
        <a:stretch>
          <a:fillRect/>
        </a:stretch>
      </xdr:blipFill>
      <xdr:spPr>
        <a:xfrm>
          <a:off x="0" y="0"/>
          <a:ext cx="952500" cy="952500"/>
        </a:xfrm>
        <a:prstGeom prst="rect">
          <a:avLst/>
        </a:prstGeom>
      </xdr:spPr>
    </xdr:pic>
    <xdr:clientData/>
  </xdr:oneCellAnchor>
  <xdr:oneCellAnchor>
    <xdr:from>
      <xdr:col>3</xdr:col>
      <xdr:colOff>47625</xdr:colOff>
      <xdr:row>1507</xdr:row>
      <xdr:rowOff>238125</xdr:rowOff>
    </xdr:from>
    <xdr:ext cx="952500" cy="952500"/>
    <xdr:pic>
      <xdr:nvPicPr>
        <xdr:cNvPr id="1279" name="Picture 1278">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875" cstate="print"/>
        <a:stretch>
          <a:fillRect/>
        </a:stretch>
      </xdr:blipFill>
      <xdr:spPr>
        <a:xfrm>
          <a:off x="0" y="0"/>
          <a:ext cx="952500" cy="952500"/>
        </a:xfrm>
        <a:prstGeom prst="rect">
          <a:avLst/>
        </a:prstGeom>
      </xdr:spPr>
    </xdr:pic>
    <xdr:clientData/>
  </xdr:oneCellAnchor>
  <xdr:oneCellAnchor>
    <xdr:from>
      <xdr:col>3</xdr:col>
      <xdr:colOff>47625</xdr:colOff>
      <xdr:row>1508</xdr:row>
      <xdr:rowOff>238125</xdr:rowOff>
    </xdr:from>
    <xdr:ext cx="952500" cy="952500"/>
    <xdr:pic>
      <xdr:nvPicPr>
        <xdr:cNvPr id="1280" name="Picture 1279">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883" cstate="print"/>
        <a:stretch>
          <a:fillRect/>
        </a:stretch>
      </xdr:blipFill>
      <xdr:spPr>
        <a:xfrm>
          <a:off x="0" y="0"/>
          <a:ext cx="952500" cy="952500"/>
        </a:xfrm>
        <a:prstGeom prst="rect">
          <a:avLst/>
        </a:prstGeom>
      </xdr:spPr>
    </xdr:pic>
    <xdr:clientData/>
  </xdr:oneCellAnchor>
  <xdr:oneCellAnchor>
    <xdr:from>
      <xdr:col>3</xdr:col>
      <xdr:colOff>47625</xdr:colOff>
      <xdr:row>1509</xdr:row>
      <xdr:rowOff>238125</xdr:rowOff>
    </xdr:from>
    <xdr:ext cx="952500" cy="952500"/>
    <xdr:pic>
      <xdr:nvPicPr>
        <xdr:cNvPr id="1281" name="Picture 1280">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884" cstate="print"/>
        <a:stretch>
          <a:fillRect/>
        </a:stretch>
      </xdr:blipFill>
      <xdr:spPr>
        <a:xfrm>
          <a:off x="0" y="0"/>
          <a:ext cx="952500" cy="952500"/>
        </a:xfrm>
        <a:prstGeom prst="rect">
          <a:avLst/>
        </a:prstGeom>
      </xdr:spPr>
    </xdr:pic>
    <xdr:clientData/>
  </xdr:oneCellAnchor>
  <xdr:oneCellAnchor>
    <xdr:from>
      <xdr:col>3</xdr:col>
      <xdr:colOff>47625</xdr:colOff>
      <xdr:row>1512</xdr:row>
      <xdr:rowOff>238125</xdr:rowOff>
    </xdr:from>
    <xdr:ext cx="952500" cy="952500"/>
    <xdr:pic>
      <xdr:nvPicPr>
        <xdr:cNvPr id="1282" name="Picture 1281">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885" cstate="print"/>
        <a:stretch>
          <a:fillRect/>
        </a:stretch>
      </xdr:blipFill>
      <xdr:spPr>
        <a:xfrm>
          <a:off x="0" y="0"/>
          <a:ext cx="952500" cy="952500"/>
        </a:xfrm>
        <a:prstGeom prst="rect">
          <a:avLst/>
        </a:prstGeom>
      </xdr:spPr>
    </xdr:pic>
    <xdr:clientData/>
  </xdr:oneCellAnchor>
  <xdr:oneCellAnchor>
    <xdr:from>
      <xdr:col>3</xdr:col>
      <xdr:colOff>47625</xdr:colOff>
      <xdr:row>1513</xdr:row>
      <xdr:rowOff>238125</xdr:rowOff>
    </xdr:from>
    <xdr:ext cx="952500" cy="952500"/>
    <xdr:pic>
      <xdr:nvPicPr>
        <xdr:cNvPr id="1283" name="Picture 1282">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886" cstate="print"/>
        <a:stretch>
          <a:fillRect/>
        </a:stretch>
      </xdr:blipFill>
      <xdr:spPr>
        <a:xfrm>
          <a:off x="0" y="0"/>
          <a:ext cx="952500" cy="952500"/>
        </a:xfrm>
        <a:prstGeom prst="rect">
          <a:avLst/>
        </a:prstGeom>
      </xdr:spPr>
    </xdr:pic>
    <xdr:clientData/>
  </xdr:oneCellAnchor>
  <xdr:oneCellAnchor>
    <xdr:from>
      <xdr:col>3</xdr:col>
      <xdr:colOff>47625</xdr:colOff>
      <xdr:row>1514</xdr:row>
      <xdr:rowOff>238125</xdr:rowOff>
    </xdr:from>
    <xdr:ext cx="952500" cy="952500"/>
    <xdr:pic>
      <xdr:nvPicPr>
        <xdr:cNvPr id="1284" name="Picture 1283">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887" cstate="print"/>
        <a:stretch>
          <a:fillRect/>
        </a:stretch>
      </xdr:blipFill>
      <xdr:spPr>
        <a:xfrm>
          <a:off x="0" y="0"/>
          <a:ext cx="952500" cy="952500"/>
        </a:xfrm>
        <a:prstGeom prst="rect">
          <a:avLst/>
        </a:prstGeom>
      </xdr:spPr>
    </xdr:pic>
    <xdr:clientData/>
  </xdr:oneCellAnchor>
  <xdr:oneCellAnchor>
    <xdr:from>
      <xdr:col>3</xdr:col>
      <xdr:colOff>47625</xdr:colOff>
      <xdr:row>1515</xdr:row>
      <xdr:rowOff>238125</xdr:rowOff>
    </xdr:from>
    <xdr:ext cx="952500" cy="952500"/>
    <xdr:pic>
      <xdr:nvPicPr>
        <xdr:cNvPr id="1285" name="Picture 1284">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888" cstate="print"/>
        <a:stretch>
          <a:fillRect/>
        </a:stretch>
      </xdr:blipFill>
      <xdr:spPr>
        <a:xfrm>
          <a:off x="0" y="0"/>
          <a:ext cx="952500" cy="952500"/>
        </a:xfrm>
        <a:prstGeom prst="rect">
          <a:avLst/>
        </a:prstGeom>
      </xdr:spPr>
    </xdr:pic>
    <xdr:clientData/>
  </xdr:oneCellAnchor>
  <xdr:oneCellAnchor>
    <xdr:from>
      <xdr:col>3</xdr:col>
      <xdr:colOff>47625</xdr:colOff>
      <xdr:row>1516</xdr:row>
      <xdr:rowOff>238125</xdr:rowOff>
    </xdr:from>
    <xdr:ext cx="952500" cy="952500"/>
    <xdr:pic>
      <xdr:nvPicPr>
        <xdr:cNvPr id="1286" name="Picture 1285">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889" cstate="print"/>
        <a:stretch>
          <a:fillRect/>
        </a:stretch>
      </xdr:blipFill>
      <xdr:spPr>
        <a:xfrm>
          <a:off x="0" y="0"/>
          <a:ext cx="952500" cy="952500"/>
        </a:xfrm>
        <a:prstGeom prst="rect">
          <a:avLst/>
        </a:prstGeom>
      </xdr:spPr>
    </xdr:pic>
    <xdr:clientData/>
  </xdr:oneCellAnchor>
  <xdr:oneCellAnchor>
    <xdr:from>
      <xdr:col>3</xdr:col>
      <xdr:colOff>47625</xdr:colOff>
      <xdr:row>1517</xdr:row>
      <xdr:rowOff>238125</xdr:rowOff>
    </xdr:from>
    <xdr:ext cx="952500" cy="952500"/>
    <xdr:pic>
      <xdr:nvPicPr>
        <xdr:cNvPr id="1287" name="Picture 1286">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890" cstate="print"/>
        <a:stretch>
          <a:fillRect/>
        </a:stretch>
      </xdr:blipFill>
      <xdr:spPr>
        <a:xfrm>
          <a:off x="0" y="0"/>
          <a:ext cx="952500" cy="952500"/>
        </a:xfrm>
        <a:prstGeom prst="rect">
          <a:avLst/>
        </a:prstGeom>
      </xdr:spPr>
    </xdr:pic>
    <xdr:clientData/>
  </xdr:oneCellAnchor>
  <xdr:oneCellAnchor>
    <xdr:from>
      <xdr:col>3</xdr:col>
      <xdr:colOff>47625</xdr:colOff>
      <xdr:row>1518</xdr:row>
      <xdr:rowOff>238125</xdr:rowOff>
    </xdr:from>
    <xdr:ext cx="952500" cy="952500"/>
    <xdr:pic>
      <xdr:nvPicPr>
        <xdr:cNvPr id="1288" name="Picture 1287">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891" cstate="print"/>
        <a:stretch>
          <a:fillRect/>
        </a:stretch>
      </xdr:blipFill>
      <xdr:spPr>
        <a:xfrm>
          <a:off x="0" y="0"/>
          <a:ext cx="952500" cy="952500"/>
        </a:xfrm>
        <a:prstGeom prst="rect">
          <a:avLst/>
        </a:prstGeom>
      </xdr:spPr>
    </xdr:pic>
    <xdr:clientData/>
  </xdr:oneCellAnchor>
  <xdr:oneCellAnchor>
    <xdr:from>
      <xdr:col>3</xdr:col>
      <xdr:colOff>47625</xdr:colOff>
      <xdr:row>1519</xdr:row>
      <xdr:rowOff>238125</xdr:rowOff>
    </xdr:from>
    <xdr:ext cx="952500" cy="952500"/>
    <xdr:pic>
      <xdr:nvPicPr>
        <xdr:cNvPr id="1289" name="Picture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892" cstate="print"/>
        <a:stretch>
          <a:fillRect/>
        </a:stretch>
      </xdr:blipFill>
      <xdr:spPr>
        <a:xfrm>
          <a:off x="0" y="0"/>
          <a:ext cx="952500" cy="952500"/>
        </a:xfrm>
        <a:prstGeom prst="rect">
          <a:avLst/>
        </a:prstGeom>
      </xdr:spPr>
    </xdr:pic>
    <xdr:clientData/>
  </xdr:oneCellAnchor>
  <xdr:oneCellAnchor>
    <xdr:from>
      <xdr:col>3</xdr:col>
      <xdr:colOff>47625</xdr:colOff>
      <xdr:row>1520</xdr:row>
      <xdr:rowOff>238125</xdr:rowOff>
    </xdr:from>
    <xdr:ext cx="952500" cy="952500"/>
    <xdr:pic>
      <xdr:nvPicPr>
        <xdr:cNvPr id="1290" name="Picture 1289">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893" cstate="print"/>
        <a:stretch>
          <a:fillRect/>
        </a:stretch>
      </xdr:blipFill>
      <xdr:spPr>
        <a:xfrm>
          <a:off x="0" y="0"/>
          <a:ext cx="952500" cy="952500"/>
        </a:xfrm>
        <a:prstGeom prst="rect">
          <a:avLst/>
        </a:prstGeom>
      </xdr:spPr>
    </xdr:pic>
    <xdr:clientData/>
  </xdr:oneCellAnchor>
  <xdr:oneCellAnchor>
    <xdr:from>
      <xdr:col>3</xdr:col>
      <xdr:colOff>47625</xdr:colOff>
      <xdr:row>1521</xdr:row>
      <xdr:rowOff>238125</xdr:rowOff>
    </xdr:from>
    <xdr:ext cx="952500" cy="952500"/>
    <xdr:pic>
      <xdr:nvPicPr>
        <xdr:cNvPr id="1291" name="Picture 1290">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888" cstate="print"/>
        <a:stretch>
          <a:fillRect/>
        </a:stretch>
      </xdr:blipFill>
      <xdr:spPr>
        <a:xfrm>
          <a:off x="0" y="0"/>
          <a:ext cx="952500" cy="952500"/>
        </a:xfrm>
        <a:prstGeom prst="rect">
          <a:avLst/>
        </a:prstGeom>
      </xdr:spPr>
    </xdr:pic>
    <xdr:clientData/>
  </xdr:oneCellAnchor>
  <xdr:oneCellAnchor>
    <xdr:from>
      <xdr:col>3</xdr:col>
      <xdr:colOff>47625</xdr:colOff>
      <xdr:row>1522</xdr:row>
      <xdr:rowOff>238125</xdr:rowOff>
    </xdr:from>
    <xdr:ext cx="952500" cy="952500"/>
    <xdr:pic>
      <xdr:nvPicPr>
        <xdr:cNvPr id="1292" name="Picture 1291">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894" cstate="print"/>
        <a:stretch>
          <a:fillRect/>
        </a:stretch>
      </xdr:blipFill>
      <xdr:spPr>
        <a:xfrm>
          <a:off x="0" y="0"/>
          <a:ext cx="952500" cy="952500"/>
        </a:xfrm>
        <a:prstGeom prst="rect">
          <a:avLst/>
        </a:prstGeom>
      </xdr:spPr>
    </xdr:pic>
    <xdr:clientData/>
  </xdr:oneCellAnchor>
  <xdr:oneCellAnchor>
    <xdr:from>
      <xdr:col>3</xdr:col>
      <xdr:colOff>47625</xdr:colOff>
      <xdr:row>1523</xdr:row>
      <xdr:rowOff>238125</xdr:rowOff>
    </xdr:from>
    <xdr:ext cx="952500" cy="952500"/>
    <xdr:pic>
      <xdr:nvPicPr>
        <xdr:cNvPr id="1293" name="Picture 1292">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895" cstate="print"/>
        <a:stretch>
          <a:fillRect/>
        </a:stretch>
      </xdr:blipFill>
      <xdr:spPr>
        <a:xfrm>
          <a:off x="0" y="0"/>
          <a:ext cx="952500" cy="952500"/>
        </a:xfrm>
        <a:prstGeom prst="rect">
          <a:avLst/>
        </a:prstGeom>
      </xdr:spPr>
    </xdr:pic>
    <xdr:clientData/>
  </xdr:oneCellAnchor>
  <xdr:oneCellAnchor>
    <xdr:from>
      <xdr:col>3</xdr:col>
      <xdr:colOff>47625</xdr:colOff>
      <xdr:row>1524</xdr:row>
      <xdr:rowOff>238125</xdr:rowOff>
    </xdr:from>
    <xdr:ext cx="952500" cy="952500"/>
    <xdr:pic>
      <xdr:nvPicPr>
        <xdr:cNvPr id="1294" name="Picture 1293">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896" cstate="print"/>
        <a:stretch>
          <a:fillRect/>
        </a:stretch>
      </xdr:blipFill>
      <xdr:spPr>
        <a:xfrm>
          <a:off x="0" y="0"/>
          <a:ext cx="952500" cy="952500"/>
        </a:xfrm>
        <a:prstGeom prst="rect">
          <a:avLst/>
        </a:prstGeom>
      </xdr:spPr>
    </xdr:pic>
    <xdr:clientData/>
  </xdr:oneCellAnchor>
  <xdr:oneCellAnchor>
    <xdr:from>
      <xdr:col>3</xdr:col>
      <xdr:colOff>47625</xdr:colOff>
      <xdr:row>1525</xdr:row>
      <xdr:rowOff>238125</xdr:rowOff>
    </xdr:from>
    <xdr:ext cx="952500" cy="952500"/>
    <xdr:pic>
      <xdr:nvPicPr>
        <xdr:cNvPr id="1295" name="Picture 1294">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897" cstate="print"/>
        <a:stretch>
          <a:fillRect/>
        </a:stretch>
      </xdr:blipFill>
      <xdr:spPr>
        <a:xfrm>
          <a:off x="0" y="0"/>
          <a:ext cx="952500" cy="952500"/>
        </a:xfrm>
        <a:prstGeom prst="rect">
          <a:avLst/>
        </a:prstGeom>
      </xdr:spPr>
    </xdr:pic>
    <xdr:clientData/>
  </xdr:oneCellAnchor>
  <xdr:oneCellAnchor>
    <xdr:from>
      <xdr:col>3</xdr:col>
      <xdr:colOff>47625</xdr:colOff>
      <xdr:row>1526</xdr:row>
      <xdr:rowOff>238125</xdr:rowOff>
    </xdr:from>
    <xdr:ext cx="952500" cy="952500"/>
    <xdr:pic>
      <xdr:nvPicPr>
        <xdr:cNvPr id="1296" name="Picture 1295">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898" cstate="print"/>
        <a:stretch>
          <a:fillRect/>
        </a:stretch>
      </xdr:blipFill>
      <xdr:spPr>
        <a:xfrm>
          <a:off x="0" y="0"/>
          <a:ext cx="952500" cy="952500"/>
        </a:xfrm>
        <a:prstGeom prst="rect">
          <a:avLst/>
        </a:prstGeom>
      </xdr:spPr>
    </xdr:pic>
    <xdr:clientData/>
  </xdr:oneCellAnchor>
  <xdr:oneCellAnchor>
    <xdr:from>
      <xdr:col>3</xdr:col>
      <xdr:colOff>47625</xdr:colOff>
      <xdr:row>1527</xdr:row>
      <xdr:rowOff>238125</xdr:rowOff>
    </xdr:from>
    <xdr:ext cx="952500" cy="952500"/>
    <xdr:pic>
      <xdr:nvPicPr>
        <xdr:cNvPr id="1297" name="Picture 1296">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899" cstate="print"/>
        <a:stretch>
          <a:fillRect/>
        </a:stretch>
      </xdr:blipFill>
      <xdr:spPr>
        <a:xfrm>
          <a:off x="0" y="0"/>
          <a:ext cx="952500" cy="952500"/>
        </a:xfrm>
        <a:prstGeom prst="rect">
          <a:avLst/>
        </a:prstGeom>
      </xdr:spPr>
    </xdr:pic>
    <xdr:clientData/>
  </xdr:oneCellAnchor>
  <xdr:oneCellAnchor>
    <xdr:from>
      <xdr:col>3</xdr:col>
      <xdr:colOff>47625</xdr:colOff>
      <xdr:row>1532</xdr:row>
      <xdr:rowOff>238125</xdr:rowOff>
    </xdr:from>
    <xdr:ext cx="952500" cy="952500"/>
    <xdr:pic>
      <xdr:nvPicPr>
        <xdr:cNvPr id="1298" name="Picture 1297">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900" cstate="print"/>
        <a:stretch>
          <a:fillRect/>
        </a:stretch>
      </xdr:blipFill>
      <xdr:spPr>
        <a:xfrm>
          <a:off x="0" y="0"/>
          <a:ext cx="952500" cy="952500"/>
        </a:xfrm>
        <a:prstGeom prst="rect">
          <a:avLst/>
        </a:prstGeom>
      </xdr:spPr>
    </xdr:pic>
    <xdr:clientData/>
  </xdr:oneCellAnchor>
  <xdr:oneCellAnchor>
    <xdr:from>
      <xdr:col>3</xdr:col>
      <xdr:colOff>47625</xdr:colOff>
      <xdr:row>1533</xdr:row>
      <xdr:rowOff>238125</xdr:rowOff>
    </xdr:from>
    <xdr:ext cx="952500" cy="952500"/>
    <xdr:pic>
      <xdr:nvPicPr>
        <xdr:cNvPr id="1299" name="Picture 1298">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901" cstate="print"/>
        <a:stretch>
          <a:fillRect/>
        </a:stretch>
      </xdr:blipFill>
      <xdr:spPr>
        <a:xfrm>
          <a:off x="0" y="0"/>
          <a:ext cx="952500" cy="952500"/>
        </a:xfrm>
        <a:prstGeom prst="rect">
          <a:avLst/>
        </a:prstGeom>
      </xdr:spPr>
    </xdr:pic>
    <xdr:clientData/>
  </xdr:oneCellAnchor>
  <xdr:oneCellAnchor>
    <xdr:from>
      <xdr:col>3</xdr:col>
      <xdr:colOff>47625</xdr:colOff>
      <xdr:row>1534</xdr:row>
      <xdr:rowOff>238125</xdr:rowOff>
    </xdr:from>
    <xdr:ext cx="952500" cy="952500"/>
    <xdr:pic>
      <xdr:nvPicPr>
        <xdr:cNvPr id="1300" name="Picture 1299">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902" cstate="print"/>
        <a:stretch>
          <a:fillRect/>
        </a:stretch>
      </xdr:blipFill>
      <xdr:spPr>
        <a:xfrm>
          <a:off x="0" y="0"/>
          <a:ext cx="952500" cy="952500"/>
        </a:xfrm>
        <a:prstGeom prst="rect">
          <a:avLst/>
        </a:prstGeom>
      </xdr:spPr>
    </xdr:pic>
    <xdr:clientData/>
  </xdr:oneCellAnchor>
  <xdr:oneCellAnchor>
    <xdr:from>
      <xdr:col>3</xdr:col>
      <xdr:colOff>47625</xdr:colOff>
      <xdr:row>1537</xdr:row>
      <xdr:rowOff>238125</xdr:rowOff>
    </xdr:from>
    <xdr:ext cx="952500" cy="952500"/>
    <xdr:pic>
      <xdr:nvPicPr>
        <xdr:cNvPr id="1301" name="Picture 1300">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903" cstate="print"/>
        <a:stretch>
          <a:fillRect/>
        </a:stretch>
      </xdr:blipFill>
      <xdr:spPr>
        <a:xfrm>
          <a:off x="0" y="0"/>
          <a:ext cx="952500" cy="952500"/>
        </a:xfrm>
        <a:prstGeom prst="rect">
          <a:avLst/>
        </a:prstGeom>
      </xdr:spPr>
    </xdr:pic>
    <xdr:clientData/>
  </xdr:oneCellAnchor>
  <xdr:oneCellAnchor>
    <xdr:from>
      <xdr:col>3</xdr:col>
      <xdr:colOff>47625</xdr:colOff>
      <xdr:row>1538</xdr:row>
      <xdr:rowOff>238125</xdr:rowOff>
    </xdr:from>
    <xdr:ext cx="952500" cy="952500"/>
    <xdr:pic>
      <xdr:nvPicPr>
        <xdr:cNvPr id="1302" name="Picture 1301">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904" cstate="print"/>
        <a:stretch>
          <a:fillRect/>
        </a:stretch>
      </xdr:blipFill>
      <xdr:spPr>
        <a:xfrm>
          <a:off x="0" y="0"/>
          <a:ext cx="952500" cy="952500"/>
        </a:xfrm>
        <a:prstGeom prst="rect">
          <a:avLst/>
        </a:prstGeom>
      </xdr:spPr>
    </xdr:pic>
    <xdr:clientData/>
  </xdr:oneCellAnchor>
  <xdr:oneCellAnchor>
    <xdr:from>
      <xdr:col>3</xdr:col>
      <xdr:colOff>47625</xdr:colOff>
      <xdr:row>1539</xdr:row>
      <xdr:rowOff>238125</xdr:rowOff>
    </xdr:from>
    <xdr:ext cx="952500" cy="952500"/>
    <xdr:pic>
      <xdr:nvPicPr>
        <xdr:cNvPr id="1303" name="Picture 1302">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905" cstate="print"/>
        <a:stretch>
          <a:fillRect/>
        </a:stretch>
      </xdr:blipFill>
      <xdr:spPr>
        <a:xfrm>
          <a:off x="0" y="0"/>
          <a:ext cx="952500" cy="952500"/>
        </a:xfrm>
        <a:prstGeom prst="rect">
          <a:avLst/>
        </a:prstGeom>
      </xdr:spPr>
    </xdr:pic>
    <xdr:clientData/>
  </xdr:oneCellAnchor>
  <xdr:oneCellAnchor>
    <xdr:from>
      <xdr:col>3</xdr:col>
      <xdr:colOff>47625</xdr:colOff>
      <xdr:row>1540</xdr:row>
      <xdr:rowOff>238125</xdr:rowOff>
    </xdr:from>
    <xdr:ext cx="952500" cy="952500"/>
    <xdr:pic>
      <xdr:nvPicPr>
        <xdr:cNvPr id="1304" name="Picture 1303">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906" cstate="print"/>
        <a:stretch>
          <a:fillRect/>
        </a:stretch>
      </xdr:blipFill>
      <xdr:spPr>
        <a:xfrm>
          <a:off x="0" y="0"/>
          <a:ext cx="952500" cy="952500"/>
        </a:xfrm>
        <a:prstGeom prst="rect">
          <a:avLst/>
        </a:prstGeom>
      </xdr:spPr>
    </xdr:pic>
    <xdr:clientData/>
  </xdr:oneCellAnchor>
  <xdr:oneCellAnchor>
    <xdr:from>
      <xdr:col>3</xdr:col>
      <xdr:colOff>47625</xdr:colOff>
      <xdr:row>1541</xdr:row>
      <xdr:rowOff>238125</xdr:rowOff>
    </xdr:from>
    <xdr:ext cx="952500" cy="952500"/>
    <xdr:pic>
      <xdr:nvPicPr>
        <xdr:cNvPr id="1305" name="Picture 1304">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907" cstate="print"/>
        <a:stretch>
          <a:fillRect/>
        </a:stretch>
      </xdr:blipFill>
      <xdr:spPr>
        <a:xfrm>
          <a:off x="0" y="0"/>
          <a:ext cx="952500" cy="952500"/>
        </a:xfrm>
        <a:prstGeom prst="rect">
          <a:avLst/>
        </a:prstGeom>
      </xdr:spPr>
    </xdr:pic>
    <xdr:clientData/>
  </xdr:oneCellAnchor>
  <xdr:oneCellAnchor>
    <xdr:from>
      <xdr:col>3</xdr:col>
      <xdr:colOff>47625</xdr:colOff>
      <xdr:row>1542</xdr:row>
      <xdr:rowOff>238125</xdr:rowOff>
    </xdr:from>
    <xdr:ext cx="952500" cy="952500"/>
    <xdr:pic>
      <xdr:nvPicPr>
        <xdr:cNvPr id="1306" name="Picture 1305">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908" cstate="print"/>
        <a:stretch>
          <a:fillRect/>
        </a:stretch>
      </xdr:blipFill>
      <xdr:spPr>
        <a:xfrm>
          <a:off x="0" y="0"/>
          <a:ext cx="952500" cy="952500"/>
        </a:xfrm>
        <a:prstGeom prst="rect">
          <a:avLst/>
        </a:prstGeom>
      </xdr:spPr>
    </xdr:pic>
    <xdr:clientData/>
  </xdr:oneCellAnchor>
  <xdr:oneCellAnchor>
    <xdr:from>
      <xdr:col>3</xdr:col>
      <xdr:colOff>47625</xdr:colOff>
      <xdr:row>1543</xdr:row>
      <xdr:rowOff>238125</xdr:rowOff>
    </xdr:from>
    <xdr:ext cx="952500" cy="952500"/>
    <xdr:pic>
      <xdr:nvPicPr>
        <xdr:cNvPr id="1307" name="Picture 1306">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909" cstate="print"/>
        <a:stretch>
          <a:fillRect/>
        </a:stretch>
      </xdr:blipFill>
      <xdr:spPr>
        <a:xfrm>
          <a:off x="0" y="0"/>
          <a:ext cx="952500" cy="952500"/>
        </a:xfrm>
        <a:prstGeom prst="rect">
          <a:avLst/>
        </a:prstGeom>
      </xdr:spPr>
    </xdr:pic>
    <xdr:clientData/>
  </xdr:oneCellAnchor>
  <xdr:oneCellAnchor>
    <xdr:from>
      <xdr:col>3</xdr:col>
      <xdr:colOff>47625</xdr:colOff>
      <xdr:row>1544</xdr:row>
      <xdr:rowOff>238125</xdr:rowOff>
    </xdr:from>
    <xdr:ext cx="952500" cy="952500"/>
    <xdr:pic>
      <xdr:nvPicPr>
        <xdr:cNvPr id="1308" name="Picture 1307">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910" cstate="print"/>
        <a:stretch>
          <a:fillRect/>
        </a:stretch>
      </xdr:blipFill>
      <xdr:spPr>
        <a:xfrm>
          <a:off x="0" y="0"/>
          <a:ext cx="952500" cy="952500"/>
        </a:xfrm>
        <a:prstGeom prst="rect">
          <a:avLst/>
        </a:prstGeom>
      </xdr:spPr>
    </xdr:pic>
    <xdr:clientData/>
  </xdr:oneCellAnchor>
  <xdr:oneCellAnchor>
    <xdr:from>
      <xdr:col>3</xdr:col>
      <xdr:colOff>47625</xdr:colOff>
      <xdr:row>1545</xdr:row>
      <xdr:rowOff>238125</xdr:rowOff>
    </xdr:from>
    <xdr:ext cx="952500" cy="952500"/>
    <xdr:pic>
      <xdr:nvPicPr>
        <xdr:cNvPr id="1309" name="Picture 1308">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911" cstate="print"/>
        <a:stretch>
          <a:fillRect/>
        </a:stretch>
      </xdr:blipFill>
      <xdr:spPr>
        <a:xfrm>
          <a:off x="0" y="0"/>
          <a:ext cx="952500" cy="952500"/>
        </a:xfrm>
        <a:prstGeom prst="rect">
          <a:avLst/>
        </a:prstGeom>
      </xdr:spPr>
    </xdr:pic>
    <xdr:clientData/>
  </xdr:oneCellAnchor>
  <xdr:oneCellAnchor>
    <xdr:from>
      <xdr:col>3</xdr:col>
      <xdr:colOff>47625</xdr:colOff>
      <xdr:row>1546</xdr:row>
      <xdr:rowOff>238125</xdr:rowOff>
    </xdr:from>
    <xdr:ext cx="952500" cy="952500"/>
    <xdr:pic>
      <xdr:nvPicPr>
        <xdr:cNvPr id="1310" name="Picture 1309">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912" cstate="print"/>
        <a:stretch>
          <a:fillRect/>
        </a:stretch>
      </xdr:blipFill>
      <xdr:spPr>
        <a:xfrm>
          <a:off x="0" y="0"/>
          <a:ext cx="952500" cy="952500"/>
        </a:xfrm>
        <a:prstGeom prst="rect">
          <a:avLst/>
        </a:prstGeom>
      </xdr:spPr>
    </xdr:pic>
    <xdr:clientData/>
  </xdr:oneCellAnchor>
  <xdr:oneCellAnchor>
    <xdr:from>
      <xdr:col>3</xdr:col>
      <xdr:colOff>47625</xdr:colOff>
      <xdr:row>1547</xdr:row>
      <xdr:rowOff>238125</xdr:rowOff>
    </xdr:from>
    <xdr:ext cx="952500" cy="952500"/>
    <xdr:pic>
      <xdr:nvPicPr>
        <xdr:cNvPr id="1311" name="Picture 1310">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913" cstate="print"/>
        <a:stretch>
          <a:fillRect/>
        </a:stretch>
      </xdr:blipFill>
      <xdr:spPr>
        <a:xfrm>
          <a:off x="0" y="0"/>
          <a:ext cx="952500" cy="952500"/>
        </a:xfrm>
        <a:prstGeom prst="rect">
          <a:avLst/>
        </a:prstGeom>
      </xdr:spPr>
    </xdr:pic>
    <xdr:clientData/>
  </xdr:oneCellAnchor>
  <xdr:oneCellAnchor>
    <xdr:from>
      <xdr:col>3</xdr:col>
      <xdr:colOff>47625</xdr:colOff>
      <xdr:row>1548</xdr:row>
      <xdr:rowOff>238125</xdr:rowOff>
    </xdr:from>
    <xdr:ext cx="952500" cy="952500"/>
    <xdr:pic>
      <xdr:nvPicPr>
        <xdr:cNvPr id="1312" name="Picture 1311">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914" cstate="print"/>
        <a:stretch>
          <a:fillRect/>
        </a:stretch>
      </xdr:blipFill>
      <xdr:spPr>
        <a:xfrm>
          <a:off x="0" y="0"/>
          <a:ext cx="952500" cy="952500"/>
        </a:xfrm>
        <a:prstGeom prst="rect">
          <a:avLst/>
        </a:prstGeom>
      </xdr:spPr>
    </xdr:pic>
    <xdr:clientData/>
  </xdr:oneCellAnchor>
  <xdr:oneCellAnchor>
    <xdr:from>
      <xdr:col>3</xdr:col>
      <xdr:colOff>47625</xdr:colOff>
      <xdr:row>1549</xdr:row>
      <xdr:rowOff>238125</xdr:rowOff>
    </xdr:from>
    <xdr:ext cx="952500" cy="952500"/>
    <xdr:pic>
      <xdr:nvPicPr>
        <xdr:cNvPr id="1313" name="Picture 1312">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915" cstate="print"/>
        <a:stretch>
          <a:fillRect/>
        </a:stretch>
      </xdr:blipFill>
      <xdr:spPr>
        <a:xfrm>
          <a:off x="0" y="0"/>
          <a:ext cx="952500" cy="952500"/>
        </a:xfrm>
        <a:prstGeom prst="rect">
          <a:avLst/>
        </a:prstGeom>
      </xdr:spPr>
    </xdr:pic>
    <xdr:clientData/>
  </xdr:oneCellAnchor>
  <xdr:oneCellAnchor>
    <xdr:from>
      <xdr:col>3</xdr:col>
      <xdr:colOff>47625</xdr:colOff>
      <xdr:row>1550</xdr:row>
      <xdr:rowOff>238125</xdr:rowOff>
    </xdr:from>
    <xdr:ext cx="952500" cy="952500"/>
    <xdr:pic>
      <xdr:nvPicPr>
        <xdr:cNvPr id="1314" name="Picture 1313">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916" cstate="print"/>
        <a:stretch>
          <a:fillRect/>
        </a:stretch>
      </xdr:blipFill>
      <xdr:spPr>
        <a:xfrm>
          <a:off x="0" y="0"/>
          <a:ext cx="952500" cy="952500"/>
        </a:xfrm>
        <a:prstGeom prst="rect">
          <a:avLst/>
        </a:prstGeom>
      </xdr:spPr>
    </xdr:pic>
    <xdr:clientData/>
  </xdr:oneCellAnchor>
  <xdr:oneCellAnchor>
    <xdr:from>
      <xdr:col>3</xdr:col>
      <xdr:colOff>47625</xdr:colOff>
      <xdr:row>1551</xdr:row>
      <xdr:rowOff>238125</xdr:rowOff>
    </xdr:from>
    <xdr:ext cx="952500" cy="952500"/>
    <xdr:pic>
      <xdr:nvPicPr>
        <xdr:cNvPr id="1315" name="Picture 1314">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917" cstate="print"/>
        <a:stretch>
          <a:fillRect/>
        </a:stretch>
      </xdr:blipFill>
      <xdr:spPr>
        <a:xfrm>
          <a:off x="0" y="0"/>
          <a:ext cx="952500" cy="952500"/>
        </a:xfrm>
        <a:prstGeom prst="rect">
          <a:avLst/>
        </a:prstGeom>
      </xdr:spPr>
    </xdr:pic>
    <xdr:clientData/>
  </xdr:oneCellAnchor>
  <xdr:oneCellAnchor>
    <xdr:from>
      <xdr:col>3</xdr:col>
      <xdr:colOff>47625</xdr:colOff>
      <xdr:row>1552</xdr:row>
      <xdr:rowOff>238125</xdr:rowOff>
    </xdr:from>
    <xdr:ext cx="952500" cy="952500"/>
    <xdr:pic>
      <xdr:nvPicPr>
        <xdr:cNvPr id="1316" name="Picture 1315">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918" cstate="print"/>
        <a:stretch>
          <a:fillRect/>
        </a:stretch>
      </xdr:blipFill>
      <xdr:spPr>
        <a:xfrm>
          <a:off x="0" y="0"/>
          <a:ext cx="952500" cy="952500"/>
        </a:xfrm>
        <a:prstGeom prst="rect">
          <a:avLst/>
        </a:prstGeom>
      </xdr:spPr>
    </xdr:pic>
    <xdr:clientData/>
  </xdr:oneCellAnchor>
  <xdr:oneCellAnchor>
    <xdr:from>
      <xdr:col>3</xdr:col>
      <xdr:colOff>47625</xdr:colOff>
      <xdr:row>1553</xdr:row>
      <xdr:rowOff>238125</xdr:rowOff>
    </xdr:from>
    <xdr:ext cx="952500" cy="952500"/>
    <xdr:pic>
      <xdr:nvPicPr>
        <xdr:cNvPr id="1317" name="Picture 1316">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917" cstate="print"/>
        <a:stretch>
          <a:fillRect/>
        </a:stretch>
      </xdr:blipFill>
      <xdr:spPr>
        <a:xfrm>
          <a:off x="0" y="0"/>
          <a:ext cx="952500" cy="952500"/>
        </a:xfrm>
        <a:prstGeom prst="rect">
          <a:avLst/>
        </a:prstGeom>
      </xdr:spPr>
    </xdr:pic>
    <xdr:clientData/>
  </xdr:oneCellAnchor>
  <xdr:oneCellAnchor>
    <xdr:from>
      <xdr:col>3</xdr:col>
      <xdr:colOff>47625</xdr:colOff>
      <xdr:row>1554</xdr:row>
      <xdr:rowOff>238125</xdr:rowOff>
    </xdr:from>
    <xdr:ext cx="952500" cy="952500"/>
    <xdr:pic>
      <xdr:nvPicPr>
        <xdr:cNvPr id="1318" name="Picture 1317">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918" cstate="print"/>
        <a:stretch>
          <a:fillRect/>
        </a:stretch>
      </xdr:blipFill>
      <xdr:spPr>
        <a:xfrm>
          <a:off x="0" y="0"/>
          <a:ext cx="952500" cy="952500"/>
        </a:xfrm>
        <a:prstGeom prst="rect">
          <a:avLst/>
        </a:prstGeom>
      </xdr:spPr>
    </xdr:pic>
    <xdr:clientData/>
  </xdr:oneCellAnchor>
  <xdr:oneCellAnchor>
    <xdr:from>
      <xdr:col>3</xdr:col>
      <xdr:colOff>47625</xdr:colOff>
      <xdr:row>1555</xdr:row>
      <xdr:rowOff>238125</xdr:rowOff>
    </xdr:from>
    <xdr:ext cx="952500" cy="952500"/>
    <xdr:pic>
      <xdr:nvPicPr>
        <xdr:cNvPr id="1319" name="Picture 1318">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919" cstate="print"/>
        <a:stretch>
          <a:fillRect/>
        </a:stretch>
      </xdr:blipFill>
      <xdr:spPr>
        <a:xfrm>
          <a:off x="0" y="0"/>
          <a:ext cx="952500" cy="952500"/>
        </a:xfrm>
        <a:prstGeom prst="rect">
          <a:avLst/>
        </a:prstGeom>
      </xdr:spPr>
    </xdr:pic>
    <xdr:clientData/>
  </xdr:oneCellAnchor>
  <xdr:oneCellAnchor>
    <xdr:from>
      <xdr:col>3</xdr:col>
      <xdr:colOff>47625</xdr:colOff>
      <xdr:row>1556</xdr:row>
      <xdr:rowOff>238125</xdr:rowOff>
    </xdr:from>
    <xdr:ext cx="952500" cy="952500"/>
    <xdr:pic>
      <xdr:nvPicPr>
        <xdr:cNvPr id="1320" name="Picture 1319">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920" cstate="print"/>
        <a:stretch>
          <a:fillRect/>
        </a:stretch>
      </xdr:blipFill>
      <xdr:spPr>
        <a:xfrm>
          <a:off x="0" y="0"/>
          <a:ext cx="952500" cy="952500"/>
        </a:xfrm>
        <a:prstGeom prst="rect">
          <a:avLst/>
        </a:prstGeom>
      </xdr:spPr>
    </xdr:pic>
    <xdr:clientData/>
  </xdr:oneCellAnchor>
  <xdr:oneCellAnchor>
    <xdr:from>
      <xdr:col>3</xdr:col>
      <xdr:colOff>47625</xdr:colOff>
      <xdr:row>1557</xdr:row>
      <xdr:rowOff>238125</xdr:rowOff>
    </xdr:from>
    <xdr:ext cx="952500" cy="952500"/>
    <xdr:pic>
      <xdr:nvPicPr>
        <xdr:cNvPr id="1321" name="Picture 1320">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921" cstate="print"/>
        <a:stretch>
          <a:fillRect/>
        </a:stretch>
      </xdr:blipFill>
      <xdr:spPr>
        <a:xfrm>
          <a:off x="0" y="0"/>
          <a:ext cx="952500" cy="952500"/>
        </a:xfrm>
        <a:prstGeom prst="rect">
          <a:avLst/>
        </a:prstGeom>
      </xdr:spPr>
    </xdr:pic>
    <xdr:clientData/>
  </xdr:oneCellAnchor>
  <xdr:oneCellAnchor>
    <xdr:from>
      <xdr:col>3</xdr:col>
      <xdr:colOff>47625</xdr:colOff>
      <xdr:row>1558</xdr:row>
      <xdr:rowOff>238125</xdr:rowOff>
    </xdr:from>
    <xdr:ext cx="952500" cy="952500"/>
    <xdr:pic>
      <xdr:nvPicPr>
        <xdr:cNvPr id="1322" name="Picture 1321">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922" cstate="print"/>
        <a:stretch>
          <a:fillRect/>
        </a:stretch>
      </xdr:blipFill>
      <xdr:spPr>
        <a:xfrm>
          <a:off x="0" y="0"/>
          <a:ext cx="952500" cy="952500"/>
        </a:xfrm>
        <a:prstGeom prst="rect">
          <a:avLst/>
        </a:prstGeom>
      </xdr:spPr>
    </xdr:pic>
    <xdr:clientData/>
  </xdr:oneCellAnchor>
  <xdr:oneCellAnchor>
    <xdr:from>
      <xdr:col>3</xdr:col>
      <xdr:colOff>47625</xdr:colOff>
      <xdr:row>1559</xdr:row>
      <xdr:rowOff>238125</xdr:rowOff>
    </xdr:from>
    <xdr:ext cx="952500" cy="952500"/>
    <xdr:pic>
      <xdr:nvPicPr>
        <xdr:cNvPr id="1323" name="Picture 1322">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923" cstate="print"/>
        <a:stretch>
          <a:fillRect/>
        </a:stretch>
      </xdr:blipFill>
      <xdr:spPr>
        <a:xfrm>
          <a:off x="0" y="0"/>
          <a:ext cx="952500" cy="952500"/>
        </a:xfrm>
        <a:prstGeom prst="rect">
          <a:avLst/>
        </a:prstGeom>
      </xdr:spPr>
    </xdr:pic>
    <xdr:clientData/>
  </xdr:oneCellAnchor>
  <xdr:oneCellAnchor>
    <xdr:from>
      <xdr:col>3</xdr:col>
      <xdr:colOff>47625</xdr:colOff>
      <xdr:row>1560</xdr:row>
      <xdr:rowOff>238125</xdr:rowOff>
    </xdr:from>
    <xdr:ext cx="952500" cy="952500"/>
    <xdr:pic>
      <xdr:nvPicPr>
        <xdr:cNvPr id="1324" name="Picture 1323">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924" cstate="print"/>
        <a:stretch>
          <a:fillRect/>
        </a:stretch>
      </xdr:blipFill>
      <xdr:spPr>
        <a:xfrm>
          <a:off x="0" y="0"/>
          <a:ext cx="952500" cy="952500"/>
        </a:xfrm>
        <a:prstGeom prst="rect">
          <a:avLst/>
        </a:prstGeom>
      </xdr:spPr>
    </xdr:pic>
    <xdr:clientData/>
  </xdr:oneCellAnchor>
  <xdr:oneCellAnchor>
    <xdr:from>
      <xdr:col>3</xdr:col>
      <xdr:colOff>47625</xdr:colOff>
      <xdr:row>1561</xdr:row>
      <xdr:rowOff>238125</xdr:rowOff>
    </xdr:from>
    <xdr:ext cx="952500" cy="952500"/>
    <xdr:pic>
      <xdr:nvPicPr>
        <xdr:cNvPr id="1325" name="Picture 1324">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925" cstate="print"/>
        <a:stretch>
          <a:fillRect/>
        </a:stretch>
      </xdr:blipFill>
      <xdr:spPr>
        <a:xfrm>
          <a:off x="0" y="0"/>
          <a:ext cx="952500" cy="952500"/>
        </a:xfrm>
        <a:prstGeom prst="rect">
          <a:avLst/>
        </a:prstGeom>
      </xdr:spPr>
    </xdr:pic>
    <xdr:clientData/>
  </xdr:oneCellAnchor>
  <xdr:oneCellAnchor>
    <xdr:from>
      <xdr:col>3</xdr:col>
      <xdr:colOff>47625</xdr:colOff>
      <xdr:row>1562</xdr:row>
      <xdr:rowOff>238125</xdr:rowOff>
    </xdr:from>
    <xdr:ext cx="952500" cy="952500"/>
    <xdr:pic>
      <xdr:nvPicPr>
        <xdr:cNvPr id="1326" name="Picture 1325">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926" cstate="print"/>
        <a:stretch>
          <a:fillRect/>
        </a:stretch>
      </xdr:blipFill>
      <xdr:spPr>
        <a:xfrm>
          <a:off x="0" y="0"/>
          <a:ext cx="952500" cy="952500"/>
        </a:xfrm>
        <a:prstGeom prst="rect">
          <a:avLst/>
        </a:prstGeom>
      </xdr:spPr>
    </xdr:pic>
    <xdr:clientData/>
  </xdr:oneCellAnchor>
  <xdr:oneCellAnchor>
    <xdr:from>
      <xdr:col>3</xdr:col>
      <xdr:colOff>47625</xdr:colOff>
      <xdr:row>1563</xdr:row>
      <xdr:rowOff>238125</xdr:rowOff>
    </xdr:from>
    <xdr:ext cx="952500" cy="952500"/>
    <xdr:pic>
      <xdr:nvPicPr>
        <xdr:cNvPr id="1327" name="Picture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927" cstate="print"/>
        <a:stretch>
          <a:fillRect/>
        </a:stretch>
      </xdr:blipFill>
      <xdr:spPr>
        <a:xfrm>
          <a:off x="0" y="0"/>
          <a:ext cx="952500" cy="952500"/>
        </a:xfrm>
        <a:prstGeom prst="rect">
          <a:avLst/>
        </a:prstGeom>
      </xdr:spPr>
    </xdr:pic>
    <xdr:clientData/>
  </xdr:oneCellAnchor>
  <xdr:oneCellAnchor>
    <xdr:from>
      <xdr:col>3</xdr:col>
      <xdr:colOff>47625</xdr:colOff>
      <xdr:row>1564</xdr:row>
      <xdr:rowOff>238125</xdr:rowOff>
    </xdr:from>
    <xdr:ext cx="952500" cy="952500"/>
    <xdr:pic>
      <xdr:nvPicPr>
        <xdr:cNvPr id="1328" name="Picture 1327">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928" cstate="print"/>
        <a:stretch>
          <a:fillRect/>
        </a:stretch>
      </xdr:blipFill>
      <xdr:spPr>
        <a:xfrm>
          <a:off x="0" y="0"/>
          <a:ext cx="952500" cy="952500"/>
        </a:xfrm>
        <a:prstGeom prst="rect">
          <a:avLst/>
        </a:prstGeom>
      </xdr:spPr>
    </xdr:pic>
    <xdr:clientData/>
  </xdr:oneCellAnchor>
  <xdr:oneCellAnchor>
    <xdr:from>
      <xdr:col>3</xdr:col>
      <xdr:colOff>47625</xdr:colOff>
      <xdr:row>1565</xdr:row>
      <xdr:rowOff>238125</xdr:rowOff>
    </xdr:from>
    <xdr:ext cx="952500" cy="952500"/>
    <xdr:pic>
      <xdr:nvPicPr>
        <xdr:cNvPr id="1329" name="Picture 1328">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928" cstate="print"/>
        <a:stretch>
          <a:fillRect/>
        </a:stretch>
      </xdr:blipFill>
      <xdr:spPr>
        <a:xfrm>
          <a:off x="0" y="0"/>
          <a:ext cx="952500" cy="952500"/>
        </a:xfrm>
        <a:prstGeom prst="rect">
          <a:avLst/>
        </a:prstGeom>
      </xdr:spPr>
    </xdr:pic>
    <xdr:clientData/>
  </xdr:oneCellAnchor>
  <xdr:oneCellAnchor>
    <xdr:from>
      <xdr:col>3</xdr:col>
      <xdr:colOff>47625</xdr:colOff>
      <xdr:row>1566</xdr:row>
      <xdr:rowOff>238125</xdr:rowOff>
    </xdr:from>
    <xdr:ext cx="952500" cy="952500"/>
    <xdr:pic>
      <xdr:nvPicPr>
        <xdr:cNvPr id="1330" name="Picture 1329">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929" cstate="print"/>
        <a:stretch>
          <a:fillRect/>
        </a:stretch>
      </xdr:blipFill>
      <xdr:spPr>
        <a:xfrm>
          <a:off x="0" y="0"/>
          <a:ext cx="952500" cy="952500"/>
        </a:xfrm>
        <a:prstGeom prst="rect">
          <a:avLst/>
        </a:prstGeom>
      </xdr:spPr>
    </xdr:pic>
    <xdr:clientData/>
  </xdr:oneCellAnchor>
  <xdr:oneCellAnchor>
    <xdr:from>
      <xdr:col>3</xdr:col>
      <xdr:colOff>47625</xdr:colOff>
      <xdr:row>1567</xdr:row>
      <xdr:rowOff>238125</xdr:rowOff>
    </xdr:from>
    <xdr:ext cx="952500" cy="952500"/>
    <xdr:pic>
      <xdr:nvPicPr>
        <xdr:cNvPr id="1331" name="Picture 1330">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930" cstate="print"/>
        <a:stretch>
          <a:fillRect/>
        </a:stretch>
      </xdr:blipFill>
      <xdr:spPr>
        <a:xfrm>
          <a:off x="0" y="0"/>
          <a:ext cx="952500" cy="952500"/>
        </a:xfrm>
        <a:prstGeom prst="rect">
          <a:avLst/>
        </a:prstGeom>
      </xdr:spPr>
    </xdr:pic>
    <xdr:clientData/>
  </xdr:oneCellAnchor>
  <xdr:oneCellAnchor>
    <xdr:from>
      <xdr:col>3</xdr:col>
      <xdr:colOff>47625</xdr:colOff>
      <xdr:row>1568</xdr:row>
      <xdr:rowOff>238125</xdr:rowOff>
    </xdr:from>
    <xdr:ext cx="952500" cy="952500"/>
    <xdr:pic>
      <xdr:nvPicPr>
        <xdr:cNvPr id="1332" name="Picture 1331">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931" cstate="print"/>
        <a:stretch>
          <a:fillRect/>
        </a:stretch>
      </xdr:blipFill>
      <xdr:spPr>
        <a:xfrm>
          <a:off x="0" y="0"/>
          <a:ext cx="952500" cy="952500"/>
        </a:xfrm>
        <a:prstGeom prst="rect">
          <a:avLst/>
        </a:prstGeom>
      </xdr:spPr>
    </xdr:pic>
    <xdr:clientData/>
  </xdr:oneCellAnchor>
  <xdr:oneCellAnchor>
    <xdr:from>
      <xdr:col>3</xdr:col>
      <xdr:colOff>47625</xdr:colOff>
      <xdr:row>1569</xdr:row>
      <xdr:rowOff>238125</xdr:rowOff>
    </xdr:from>
    <xdr:ext cx="952500" cy="952500"/>
    <xdr:pic>
      <xdr:nvPicPr>
        <xdr:cNvPr id="1333" name="Picture 1332">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932" cstate="print"/>
        <a:stretch>
          <a:fillRect/>
        </a:stretch>
      </xdr:blipFill>
      <xdr:spPr>
        <a:xfrm>
          <a:off x="0" y="0"/>
          <a:ext cx="952500" cy="952500"/>
        </a:xfrm>
        <a:prstGeom prst="rect">
          <a:avLst/>
        </a:prstGeom>
      </xdr:spPr>
    </xdr:pic>
    <xdr:clientData/>
  </xdr:oneCellAnchor>
  <xdr:oneCellAnchor>
    <xdr:from>
      <xdr:col>3</xdr:col>
      <xdr:colOff>47625</xdr:colOff>
      <xdr:row>1570</xdr:row>
      <xdr:rowOff>238125</xdr:rowOff>
    </xdr:from>
    <xdr:ext cx="952500" cy="952500"/>
    <xdr:pic>
      <xdr:nvPicPr>
        <xdr:cNvPr id="1334" name="Picture 1333">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933" cstate="print"/>
        <a:stretch>
          <a:fillRect/>
        </a:stretch>
      </xdr:blipFill>
      <xdr:spPr>
        <a:xfrm>
          <a:off x="0" y="0"/>
          <a:ext cx="952500" cy="952500"/>
        </a:xfrm>
        <a:prstGeom prst="rect">
          <a:avLst/>
        </a:prstGeom>
      </xdr:spPr>
    </xdr:pic>
    <xdr:clientData/>
  </xdr:oneCellAnchor>
  <xdr:oneCellAnchor>
    <xdr:from>
      <xdr:col>3</xdr:col>
      <xdr:colOff>47625</xdr:colOff>
      <xdr:row>1571</xdr:row>
      <xdr:rowOff>238125</xdr:rowOff>
    </xdr:from>
    <xdr:ext cx="952500" cy="952500"/>
    <xdr:pic>
      <xdr:nvPicPr>
        <xdr:cNvPr id="1335" name="Picture 1334">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934" cstate="print"/>
        <a:stretch>
          <a:fillRect/>
        </a:stretch>
      </xdr:blipFill>
      <xdr:spPr>
        <a:xfrm>
          <a:off x="0" y="0"/>
          <a:ext cx="952500" cy="952500"/>
        </a:xfrm>
        <a:prstGeom prst="rect">
          <a:avLst/>
        </a:prstGeom>
      </xdr:spPr>
    </xdr:pic>
    <xdr:clientData/>
  </xdr:oneCellAnchor>
  <xdr:oneCellAnchor>
    <xdr:from>
      <xdr:col>3</xdr:col>
      <xdr:colOff>47625</xdr:colOff>
      <xdr:row>1572</xdr:row>
      <xdr:rowOff>238125</xdr:rowOff>
    </xdr:from>
    <xdr:ext cx="952500" cy="952500"/>
    <xdr:pic>
      <xdr:nvPicPr>
        <xdr:cNvPr id="1336" name="Picture 1335">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935" cstate="print"/>
        <a:stretch>
          <a:fillRect/>
        </a:stretch>
      </xdr:blipFill>
      <xdr:spPr>
        <a:xfrm>
          <a:off x="0" y="0"/>
          <a:ext cx="952500" cy="952500"/>
        </a:xfrm>
        <a:prstGeom prst="rect">
          <a:avLst/>
        </a:prstGeom>
      </xdr:spPr>
    </xdr:pic>
    <xdr:clientData/>
  </xdr:oneCellAnchor>
  <xdr:oneCellAnchor>
    <xdr:from>
      <xdr:col>3</xdr:col>
      <xdr:colOff>47625</xdr:colOff>
      <xdr:row>1573</xdr:row>
      <xdr:rowOff>238125</xdr:rowOff>
    </xdr:from>
    <xdr:ext cx="952500" cy="952500"/>
    <xdr:pic>
      <xdr:nvPicPr>
        <xdr:cNvPr id="1337" name="Picture 1336">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936" cstate="print"/>
        <a:stretch>
          <a:fillRect/>
        </a:stretch>
      </xdr:blipFill>
      <xdr:spPr>
        <a:xfrm>
          <a:off x="0" y="0"/>
          <a:ext cx="952500" cy="952500"/>
        </a:xfrm>
        <a:prstGeom prst="rect">
          <a:avLst/>
        </a:prstGeom>
      </xdr:spPr>
    </xdr:pic>
    <xdr:clientData/>
  </xdr:oneCellAnchor>
  <xdr:oneCellAnchor>
    <xdr:from>
      <xdr:col>3</xdr:col>
      <xdr:colOff>47625</xdr:colOff>
      <xdr:row>1574</xdr:row>
      <xdr:rowOff>238125</xdr:rowOff>
    </xdr:from>
    <xdr:ext cx="952500" cy="952500"/>
    <xdr:pic>
      <xdr:nvPicPr>
        <xdr:cNvPr id="1338" name="Picture 1337">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934" cstate="print"/>
        <a:stretch>
          <a:fillRect/>
        </a:stretch>
      </xdr:blipFill>
      <xdr:spPr>
        <a:xfrm>
          <a:off x="0" y="0"/>
          <a:ext cx="952500" cy="952500"/>
        </a:xfrm>
        <a:prstGeom prst="rect">
          <a:avLst/>
        </a:prstGeom>
      </xdr:spPr>
    </xdr:pic>
    <xdr:clientData/>
  </xdr:oneCellAnchor>
  <xdr:oneCellAnchor>
    <xdr:from>
      <xdr:col>3</xdr:col>
      <xdr:colOff>47625</xdr:colOff>
      <xdr:row>1575</xdr:row>
      <xdr:rowOff>238125</xdr:rowOff>
    </xdr:from>
    <xdr:ext cx="952500" cy="952500"/>
    <xdr:pic>
      <xdr:nvPicPr>
        <xdr:cNvPr id="1339" name="Picture 1338">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937" cstate="print"/>
        <a:stretch>
          <a:fillRect/>
        </a:stretch>
      </xdr:blipFill>
      <xdr:spPr>
        <a:xfrm>
          <a:off x="0" y="0"/>
          <a:ext cx="952500" cy="952500"/>
        </a:xfrm>
        <a:prstGeom prst="rect">
          <a:avLst/>
        </a:prstGeom>
      </xdr:spPr>
    </xdr:pic>
    <xdr:clientData/>
  </xdr:oneCellAnchor>
  <xdr:oneCellAnchor>
    <xdr:from>
      <xdr:col>3</xdr:col>
      <xdr:colOff>47625</xdr:colOff>
      <xdr:row>1576</xdr:row>
      <xdr:rowOff>238125</xdr:rowOff>
    </xdr:from>
    <xdr:ext cx="952500" cy="952500"/>
    <xdr:pic>
      <xdr:nvPicPr>
        <xdr:cNvPr id="1340" name="Picture 1339">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938" cstate="print"/>
        <a:stretch>
          <a:fillRect/>
        </a:stretch>
      </xdr:blipFill>
      <xdr:spPr>
        <a:xfrm>
          <a:off x="0" y="0"/>
          <a:ext cx="952500" cy="952500"/>
        </a:xfrm>
        <a:prstGeom prst="rect">
          <a:avLst/>
        </a:prstGeom>
      </xdr:spPr>
    </xdr:pic>
    <xdr:clientData/>
  </xdr:oneCellAnchor>
  <xdr:oneCellAnchor>
    <xdr:from>
      <xdr:col>3</xdr:col>
      <xdr:colOff>47625</xdr:colOff>
      <xdr:row>1577</xdr:row>
      <xdr:rowOff>238125</xdr:rowOff>
    </xdr:from>
    <xdr:ext cx="952500" cy="952500"/>
    <xdr:pic>
      <xdr:nvPicPr>
        <xdr:cNvPr id="1341" name="Picture 1340">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939" cstate="print"/>
        <a:stretch>
          <a:fillRect/>
        </a:stretch>
      </xdr:blipFill>
      <xdr:spPr>
        <a:xfrm>
          <a:off x="0" y="0"/>
          <a:ext cx="952500" cy="952500"/>
        </a:xfrm>
        <a:prstGeom prst="rect">
          <a:avLst/>
        </a:prstGeom>
      </xdr:spPr>
    </xdr:pic>
    <xdr:clientData/>
  </xdr:oneCellAnchor>
  <xdr:oneCellAnchor>
    <xdr:from>
      <xdr:col>3</xdr:col>
      <xdr:colOff>47625</xdr:colOff>
      <xdr:row>1578</xdr:row>
      <xdr:rowOff>238125</xdr:rowOff>
    </xdr:from>
    <xdr:ext cx="952500" cy="952500"/>
    <xdr:pic>
      <xdr:nvPicPr>
        <xdr:cNvPr id="1342" name="Picture 1341">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938" cstate="print"/>
        <a:stretch>
          <a:fillRect/>
        </a:stretch>
      </xdr:blipFill>
      <xdr:spPr>
        <a:xfrm>
          <a:off x="0" y="0"/>
          <a:ext cx="952500" cy="952500"/>
        </a:xfrm>
        <a:prstGeom prst="rect">
          <a:avLst/>
        </a:prstGeom>
      </xdr:spPr>
    </xdr:pic>
    <xdr:clientData/>
  </xdr:oneCellAnchor>
  <xdr:oneCellAnchor>
    <xdr:from>
      <xdr:col>3</xdr:col>
      <xdr:colOff>47625</xdr:colOff>
      <xdr:row>1579</xdr:row>
      <xdr:rowOff>238125</xdr:rowOff>
    </xdr:from>
    <xdr:ext cx="952500" cy="952500"/>
    <xdr:pic>
      <xdr:nvPicPr>
        <xdr:cNvPr id="1343" name="Picture 1342">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940" cstate="print"/>
        <a:stretch>
          <a:fillRect/>
        </a:stretch>
      </xdr:blipFill>
      <xdr:spPr>
        <a:xfrm>
          <a:off x="0" y="0"/>
          <a:ext cx="952500" cy="952500"/>
        </a:xfrm>
        <a:prstGeom prst="rect">
          <a:avLst/>
        </a:prstGeom>
      </xdr:spPr>
    </xdr:pic>
    <xdr:clientData/>
  </xdr:oneCellAnchor>
  <xdr:oneCellAnchor>
    <xdr:from>
      <xdr:col>3</xdr:col>
      <xdr:colOff>47625</xdr:colOff>
      <xdr:row>1580</xdr:row>
      <xdr:rowOff>238125</xdr:rowOff>
    </xdr:from>
    <xdr:ext cx="952500" cy="952500"/>
    <xdr:pic>
      <xdr:nvPicPr>
        <xdr:cNvPr id="1344" name="Picture 1343">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941" cstate="print"/>
        <a:stretch>
          <a:fillRect/>
        </a:stretch>
      </xdr:blipFill>
      <xdr:spPr>
        <a:xfrm>
          <a:off x="0" y="0"/>
          <a:ext cx="952500" cy="952500"/>
        </a:xfrm>
        <a:prstGeom prst="rect">
          <a:avLst/>
        </a:prstGeom>
      </xdr:spPr>
    </xdr:pic>
    <xdr:clientData/>
  </xdr:oneCellAnchor>
  <xdr:oneCellAnchor>
    <xdr:from>
      <xdr:col>3</xdr:col>
      <xdr:colOff>47625</xdr:colOff>
      <xdr:row>1581</xdr:row>
      <xdr:rowOff>238125</xdr:rowOff>
    </xdr:from>
    <xdr:ext cx="952500" cy="952500"/>
    <xdr:pic>
      <xdr:nvPicPr>
        <xdr:cNvPr id="1345" name="Picture 1344">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942" cstate="print"/>
        <a:stretch>
          <a:fillRect/>
        </a:stretch>
      </xdr:blipFill>
      <xdr:spPr>
        <a:xfrm>
          <a:off x="0" y="0"/>
          <a:ext cx="952500" cy="952500"/>
        </a:xfrm>
        <a:prstGeom prst="rect">
          <a:avLst/>
        </a:prstGeom>
      </xdr:spPr>
    </xdr:pic>
    <xdr:clientData/>
  </xdr:oneCellAnchor>
  <xdr:oneCellAnchor>
    <xdr:from>
      <xdr:col>3</xdr:col>
      <xdr:colOff>47625</xdr:colOff>
      <xdr:row>1582</xdr:row>
      <xdr:rowOff>238125</xdr:rowOff>
    </xdr:from>
    <xdr:ext cx="952500" cy="952500"/>
    <xdr:pic>
      <xdr:nvPicPr>
        <xdr:cNvPr id="1346" name="Picture 1345">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943" cstate="print"/>
        <a:stretch>
          <a:fillRect/>
        </a:stretch>
      </xdr:blipFill>
      <xdr:spPr>
        <a:xfrm>
          <a:off x="0" y="0"/>
          <a:ext cx="952500" cy="952500"/>
        </a:xfrm>
        <a:prstGeom prst="rect">
          <a:avLst/>
        </a:prstGeom>
      </xdr:spPr>
    </xdr:pic>
    <xdr:clientData/>
  </xdr:oneCellAnchor>
  <xdr:oneCellAnchor>
    <xdr:from>
      <xdr:col>3</xdr:col>
      <xdr:colOff>47625</xdr:colOff>
      <xdr:row>1583</xdr:row>
      <xdr:rowOff>238125</xdr:rowOff>
    </xdr:from>
    <xdr:ext cx="952500" cy="952500"/>
    <xdr:pic>
      <xdr:nvPicPr>
        <xdr:cNvPr id="1347" name="Picture 1346">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942" cstate="print"/>
        <a:stretch>
          <a:fillRect/>
        </a:stretch>
      </xdr:blipFill>
      <xdr:spPr>
        <a:xfrm>
          <a:off x="0" y="0"/>
          <a:ext cx="952500" cy="952500"/>
        </a:xfrm>
        <a:prstGeom prst="rect">
          <a:avLst/>
        </a:prstGeom>
      </xdr:spPr>
    </xdr:pic>
    <xdr:clientData/>
  </xdr:oneCellAnchor>
  <xdr:oneCellAnchor>
    <xdr:from>
      <xdr:col>3</xdr:col>
      <xdr:colOff>47625</xdr:colOff>
      <xdr:row>1584</xdr:row>
      <xdr:rowOff>238125</xdr:rowOff>
    </xdr:from>
    <xdr:ext cx="952500" cy="952500"/>
    <xdr:pic>
      <xdr:nvPicPr>
        <xdr:cNvPr id="1348" name="Picture 1347">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944" cstate="print"/>
        <a:stretch>
          <a:fillRect/>
        </a:stretch>
      </xdr:blipFill>
      <xdr:spPr>
        <a:xfrm>
          <a:off x="0" y="0"/>
          <a:ext cx="952500" cy="952500"/>
        </a:xfrm>
        <a:prstGeom prst="rect">
          <a:avLst/>
        </a:prstGeom>
      </xdr:spPr>
    </xdr:pic>
    <xdr:clientData/>
  </xdr:oneCellAnchor>
  <xdr:oneCellAnchor>
    <xdr:from>
      <xdr:col>3</xdr:col>
      <xdr:colOff>47625</xdr:colOff>
      <xdr:row>1585</xdr:row>
      <xdr:rowOff>238125</xdr:rowOff>
    </xdr:from>
    <xdr:ext cx="952500" cy="952500"/>
    <xdr:pic>
      <xdr:nvPicPr>
        <xdr:cNvPr id="1349" name="Picture 1348">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945" cstate="print"/>
        <a:stretch>
          <a:fillRect/>
        </a:stretch>
      </xdr:blipFill>
      <xdr:spPr>
        <a:xfrm>
          <a:off x="0" y="0"/>
          <a:ext cx="952500" cy="952500"/>
        </a:xfrm>
        <a:prstGeom prst="rect">
          <a:avLst/>
        </a:prstGeom>
      </xdr:spPr>
    </xdr:pic>
    <xdr:clientData/>
  </xdr:oneCellAnchor>
  <xdr:oneCellAnchor>
    <xdr:from>
      <xdr:col>3</xdr:col>
      <xdr:colOff>47625</xdr:colOff>
      <xdr:row>1586</xdr:row>
      <xdr:rowOff>238125</xdr:rowOff>
    </xdr:from>
    <xdr:ext cx="952500" cy="952500"/>
    <xdr:pic>
      <xdr:nvPicPr>
        <xdr:cNvPr id="1350" name="Picture 1349">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944" cstate="print"/>
        <a:stretch>
          <a:fillRect/>
        </a:stretch>
      </xdr:blipFill>
      <xdr:spPr>
        <a:xfrm>
          <a:off x="0" y="0"/>
          <a:ext cx="952500" cy="952500"/>
        </a:xfrm>
        <a:prstGeom prst="rect">
          <a:avLst/>
        </a:prstGeom>
      </xdr:spPr>
    </xdr:pic>
    <xdr:clientData/>
  </xdr:oneCellAnchor>
  <xdr:oneCellAnchor>
    <xdr:from>
      <xdr:col>3</xdr:col>
      <xdr:colOff>47625</xdr:colOff>
      <xdr:row>1587</xdr:row>
      <xdr:rowOff>238125</xdr:rowOff>
    </xdr:from>
    <xdr:ext cx="952500" cy="952500"/>
    <xdr:pic>
      <xdr:nvPicPr>
        <xdr:cNvPr id="1351" name="Picture 1350">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941" cstate="print"/>
        <a:stretch>
          <a:fillRect/>
        </a:stretch>
      </xdr:blipFill>
      <xdr:spPr>
        <a:xfrm>
          <a:off x="0" y="0"/>
          <a:ext cx="952500" cy="952500"/>
        </a:xfrm>
        <a:prstGeom prst="rect">
          <a:avLst/>
        </a:prstGeom>
      </xdr:spPr>
    </xdr:pic>
    <xdr:clientData/>
  </xdr:oneCellAnchor>
  <xdr:oneCellAnchor>
    <xdr:from>
      <xdr:col>3</xdr:col>
      <xdr:colOff>47625</xdr:colOff>
      <xdr:row>1588</xdr:row>
      <xdr:rowOff>238125</xdr:rowOff>
    </xdr:from>
    <xdr:ext cx="952500" cy="952500"/>
    <xdr:pic>
      <xdr:nvPicPr>
        <xdr:cNvPr id="1352" name="Picture 1351">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946" cstate="print"/>
        <a:stretch>
          <a:fillRect/>
        </a:stretch>
      </xdr:blipFill>
      <xdr:spPr>
        <a:xfrm>
          <a:off x="0" y="0"/>
          <a:ext cx="952500" cy="952500"/>
        </a:xfrm>
        <a:prstGeom prst="rect">
          <a:avLst/>
        </a:prstGeom>
      </xdr:spPr>
    </xdr:pic>
    <xdr:clientData/>
  </xdr:oneCellAnchor>
  <xdr:oneCellAnchor>
    <xdr:from>
      <xdr:col>3</xdr:col>
      <xdr:colOff>47625</xdr:colOff>
      <xdr:row>1589</xdr:row>
      <xdr:rowOff>238125</xdr:rowOff>
    </xdr:from>
    <xdr:ext cx="952500" cy="952500"/>
    <xdr:pic>
      <xdr:nvPicPr>
        <xdr:cNvPr id="1353" name="Picture 1352">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947" cstate="print"/>
        <a:stretch>
          <a:fillRect/>
        </a:stretch>
      </xdr:blipFill>
      <xdr:spPr>
        <a:xfrm>
          <a:off x="0" y="0"/>
          <a:ext cx="952500" cy="952500"/>
        </a:xfrm>
        <a:prstGeom prst="rect">
          <a:avLst/>
        </a:prstGeom>
      </xdr:spPr>
    </xdr:pic>
    <xdr:clientData/>
  </xdr:oneCellAnchor>
  <xdr:oneCellAnchor>
    <xdr:from>
      <xdr:col>3</xdr:col>
      <xdr:colOff>47625</xdr:colOff>
      <xdr:row>1590</xdr:row>
      <xdr:rowOff>238125</xdr:rowOff>
    </xdr:from>
    <xdr:ext cx="952500" cy="952500"/>
    <xdr:pic>
      <xdr:nvPicPr>
        <xdr:cNvPr id="1354" name="Picture 1353">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948" cstate="print"/>
        <a:stretch>
          <a:fillRect/>
        </a:stretch>
      </xdr:blipFill>
      <xdr:spPr>
        <a:xfrm>
          <a:off x="0" y="0"/>
          <a:ext cx="952500" cy="952500"/>
        </a:xfrm>
        <a:prstGeom prst="rect">
          <a:avLst/>
        </a:prstGeom>
      </xdr:spPr>
    </xdr:pic>
    <xdr:clientData/>
  </xdr:oneCellAnchor>
  <xdr:oneCellAnchor>
    <xdr:from>
      <xdr:col>3</xdr:col>
      <xdr:colOff>47625</xdr:colOff>
      <xdr:row>1591</xdr:row>
      <xdr:rowOff>238125</xdr:rowOff>
    </xdr:from>
    <xdr:ext cx="952500" cy="952500"/>
    <xdr:pic>
      <xdr:nvPicPr>
        <xdr:cNvPr id="1355" name="Picture 1354">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948" cstate="print"/>
        <a:stretch>
          <a:fillRect/>
        </a:stretch>
      </xdr:blipFill>
      <xdr:spPr>
        <a:xfrm>
          <a:off x="0" y="0"/>
          <a:ext cx="952500" cy="952500"/>
        </a:xfrm>
        <a:prstGeom prst="rect">
          <a:avLst/>
        </a:prstGeom>
      </xdr:spPr>
    </xdr:pic>
    <xdr:clientData/>
  </xdr:oneCellAnchor>
  <xdr:oneCellAnchor>
    <xdr:from>
      <xdr:col>3</xdr:col>
      <xdr:colOff>47625</xdr:colOff>
      <xdr:row>1594</xdr:row>
      <xdr:rowOff>238125</xdr:rowOff>
    </xdr:from>
    <xdr:ext cx="952500" cy="952500"/>
    <xdr:pic>
      <xdr:nvPicPr>
        <xdr:cNvPr id="1356" name="Picture 1355">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949" cstate="print"/>
        <a:stretch>
          <a:fillRect/>
        </a:stretch>
      </xdr:blipFill>
      <xdr:spPr>
        <a:xfrm>
          <a:off x="0" y="0"/>
          <a:ext cx="952500" cy="952500"/>
        </a:xfrm>
        <a:prstGeom prst="rect">
          <a:avLst/>
        </a:prstGeom>
      </xdr:spPr>
    </xdr:pic>
    <xdr:clientData/>
  </xdr:oneCellAnchor>
  <xdr:oneCellAnchor>
    <xdr:from>
      <xdr:col>3</xdr:col>
      <xdr:colOff>47625</xdr:colOff>
      <xdr:row>1595</xdr:row>
      <xdr:rowOff>238125</xdr:rowOff>
    </xdr:from>
    <xdr:ext cx="952500" cy="952500"/>
    <xdr:pic>
      <xdr:nvPicPr>
        <xdr:cNvPr id="1357" name="Picture 1356">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950" cstate="print"/>
        <a:stretch>
          <a:fillRect/>
        </a:stretch>
      </xdr:blipFill>
      <xdr:spPr>
        <a:xfrm>
          <a:off x="0" y="0"/>
          <a:ext cx="952500" cy="952500"/>
        </a:xfrm>
        <a:prstGeom prst="rect">
          <a:avLst/>
        </a:prstGeom>
      </xdr:spPr>
    </xdr:pic>
    <xdr:clientData/>
  </xdr:oneCellAnchor>
  <xdr:oneCellAnchor>
    <xdr:from>
      <xdr:col>3</xdr:col>
      <xdr:colOff>47625</xdr:colOff>
      <xdr:row>1596</xdr:row>
      <xdr:rowOff>238125</xdr:rowOff>
    </xdr:from>
    <xdr:ext cx="952500" cy="952500"/>
    <xdr:pic>
      <xdr:nvPicPr>
        <xdr:cNvPr id="1358" name="Picture 1357">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950" cstate="print"/>
        <a:stretch>
          <a:fillRect/>
        </a:stretch>
      </xdr:blipFill>
      <xdr:spPr>
        <a:xfrm>
          <a:off x="0" y="0"/>
          <a:ext cx="952500" cy="952500"/>
        </a:xfrm>
        <a:prstGeom prst="rect">
          <a:avLst/>
        </a:prstGeom>
      </xdr:spPr>
    </xdr:pic>
    <xdr:clientData/>
  </xdr:oneCellAnchor>
  <xdr:oneCellAnchor>
    <xdr:from>
      <xdr:col>3</xdr:col>
      <xdr:colOff>47625</xdr:colOff>
      <xdr:row>1597</xdr:row>
      <xdr:rowOff>238125</xdr:rowOff>
    </xdr:from>
    <xdr:ext cx="952500" cy="952500"/>
    <xdr:pic>
      <xdr:nvPicPr>
        <xdr:cNvPr id="1359" name="Picture 1358">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951" cstate="print"/>
        <a:stretch>
          <a:fillRect/>
        </a:stretch>
      </xdr:blipFill>
      <xdr:spPr>
        <a:xfrm>
          <a:off x="0" y="0"/>
          <a:ext cx="952500" cy="952500"/>
        </a:xfrm>
        <a:prstGeom prst="rect">
          <a:avLst/>
        </a:prstGeom>
      </xdr:spPr>
    </xdr:pic>
    <xdr:clientData/>
  </xdr:oneCellAnchor>
  <xdr:oneCellAnchor>
    <xdr:from>
      <xdr:col>3</xdr:col>
      <xdr:colOff>47625</xdr:colOff>
      <xdr:row>1598</xdr:row>
      <xdr:rowOff>238125</xdr:rowOff>
    </xdr:from>
    <xdr:ext cx="952500" cy="952500"/>
    <xdr:pic>
      <xdr:nvPicPr>
        <xdr:cNvPr id="1360" name="Picture 1359">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950" cstate="print"/>
        <a:stretch>
          <a:fillRect/>
        </a:stretch>
      </xdr:blipFill>
      <xdr:spPr>
        <a:xfrm>
          <a:off x="0" y="0"/>
          <a:ext cx="952500" cy="952500"/>
        </a:xfrm>
        <a:prstGeom prst="rect">
          <a:avLst/>
        </a:prstGeom>
      </xdr:spPr>
    </xdr:pic>
    <xdr:clientData/>
  </xdr:oneCellAnchor>
  <xdr:oneCellAnchor>
    <xdr:from>
      <xdr:col>3</xdr:col>
      <xdr:colOff>47625</xdr:colOff>
      <xdr:row>1599</xdr:row>
      <xdr:rowOff>238125</xdr:rowOff>
    </xdr:from>
    <xdr:ext cx="952500" cy="952500"/>
    <xdr:pic>
      <xdr:nvPicPr>
        <xdr:cNvPr id="1361" name="Picture 1360">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950" cstate="print"/>
        <a:stretch>
          <a:fillRect/>
        </a:stretch>
      </xdr:blipFill>
      <xdr:spPr>
        <a:xfrm>
          <a:off x="0" y="0"/>
          <a:ext cx="952500" cy="952500"/>
        </a:xfrm>
        <a:prstGeom prst="rect">
          <a:avLst/>
        </a:prstGeom>
      </xdr:spPr>
    </xdr:pic>
    <xdr:clientData/>
  </xdr:oneCellAnchor>
  <xdr:oneCellAnchor>
    <xdr:from>
      <xdr:col>3</xdr:col>
      <xdr:colOff>47625</xdr:colOff>
      <xdr:row>1602</xdr:row>
      <xdr:rowOff>238125</xdr:rowOff>
    </xdr:from>
    <xdr:ext cx="952500" cy="952500"/>
    <xdr:pic>
      <xdr:nvPicPr>
        <xdr:cNvPr id="1362" name="Picture 1361">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952" cstate="print"/>
        <a:stretch>
          <a:fillRect/>
        </a:stretch>
      </xdr:blipFill>
      <xdr:spPr>
        <a:xfrm>
          <a:off x="0" y="0"/>
          <a:ext cx="952500" cy="952500"/>
        </a:xfrm>
        <a:prstGeom prst="rect">
          <a:avLst/>
        </a:prstGeom>
      </xdr:spPr>
    </xdr:pic>
    <xdr:clientData/>
  </xdr:oneCellAnchor>
  <xdr:oneCellAnchor>
    <xdr:from>
      <xdr:col>3</xdr:col>
      <xdr:colOff>47625</xdr:colOff>
      <xdr:row>1603</xdr:row>
      <xdr:rowOff>238125</xdr:rowOff>
    </xdr:from>
    <xdr:ext cx="952500" cy="952500"/>
    <xdr:pic>
      <xdr:nvPicPr>
        <xdr:cNvPr id="1363" name="Picture 1362">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953" cstate="print"/>
        <a:stretch>
          <a:fillRect/>
        </a:stretch>
      </xdr:blipFill>
      <xdr:spPr>
        <a:xfrm>
          <a:off x="0" y="0"/>
          <a:ext cx="952500" cy="952500"/>
        </a:xfrm>
        <a:prstGeom prst="rect">
          <a:avLst/>
        </a:prstGeom>
      </xdr:spPr>
    </xdr:pic>
    <xdr:clientData/>
  </xdr:oneCellAnchor>
  <xdr:oneCellAnchor>
    <xdr:from>
      <xdr:col>3</xdr:col>
      <xdr:colOff>47625</xdr:colOff>
      <xdr:row>1604</xdr:row>
      <xdr:rowOff>238125</xdr:rowOff>
    </xdr:from>
    <xdr:ext cx="952500" cy="952500"/>
    <xdr:pic>
      <xdr:nvPicPr>
        <xdr:cNvPr id="1364" name="Picture 1363">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954" cstate="print"/>
        <a:stretch>
          <a:fillRect/>
        </a:stretch>
      </xdr:blipFill>
      <xdr:spPr>
        <a:xfrm>
          <a:off x="0" y="0"/>
          <a:ext cx="952500" cy="952500"/>
        </a:xfrm>
        <a:prstGeom prst="rect">
          <a:avLst/>
        </a:prstGeom>
      </xdr:spPr>
    </xdr:pic>
    <xdr:clientData/>
  </xdr:oneCellAnchor>
  <xdr:oneCellAnchor>
    <xdr:from>
      <xdr:col>3</xdr:col>
      <xdr:colOff>47625</xdr:colOff>
      <xdr:row>1605</xdr:row>
      <xdr:rowOff>238125</xdr:rowOff>
    </xdr:from>
    <xdr:ext cx="952500" cy="952500"/>
    <xdr:pic>
      <xdr:nvPicPr>
        <xdr:cNvPr id="1365" name="Picture 1364">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955" cstate="print"/>
        <a:stretch>
          <a:fillRect/>
        </a:stretch>
      </xdr:blipFill>
      <xdr:spPr>
        <a:xfrm>
          <a:off x="0" y="0"/>
          <a:ext cx="952500" cy="952500"/>
        </a:xfrm>
        <a:prstGeom prst="rect">
          <a:avLst/>
        </a:prstGeom>
      </xdr:spPr>
    </xdr:pic>
    <xdr:clientData/>
  </xdr:oneCellAnchor>
  <xdr:oneCellAnchor>
    <xdr:from>
      <xdr:col>3</xdr:col>
      <xdr:colOff>47625</xdr:colOff>
      <xdr:row>1606</xdr:row>
      <xdr:rowOff>238125</xdr:rowOff>
    </xdr:from>
    <xdr:ext cx="952500" cy="952500"/>
    <xdr:pic>
      <xdr:nvPicPr>
        <xdr:cNvPr id="1366" name="Picture 1365">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956" cstate="print"/>
        <a:stretch>
          <a:fillRect/>
        </a:stretch>
      </xdr:blipFill>
      <xdr:spPr>
        <a:xfrm>
          <a:off x="0" y="0"/>
          <a:ext cx="952500" cy="952500"/>
        </a:xfrm>
        <a:prstGeom prst="rect">
          <a:avLst/>
        </a:prstGeom>
      </xdr:spPr>
    </xdr:pic>
    <xdr:clientData/>
  </xdr:oneCellAnchor>
  <xdr:oneCellAnchor>
    <xdr:from>
      <xdr:col>3</xdr:col>
      <xdr:colOff>47625</xdr:colOff>
      <xdr:row>1607</xdr:row>
      <xdr:rowOff>238125</xdr:rowOff>
    </xdr:from>
    <xdr:ext cx="952500" cy="952500"/>
    <xdr:pic>
      <xdr:nvPicPr>
        <xdr:cNvPr id="1367" name="Picture 1366">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957" cstate="print"/>
        <a:stretch>
          <a:fillRect/>
        </a:stretch>
      </xdr:blipFill>
      <xdr:spPr>
        <a:xfrm>
          <a:off x="0" y="0"/>
          <a:ext cx="952500" cy="952500"/>
        </a:xfrm>
        <a:prstGeom prst="rect">
          <a:avLst/>
        </a:prstGeom>
      </xdr:spPr>
    </xdr:pic>
    <xdr:clientData/>
  </xdr:oneCellAnchor>
  <xdr:oneCellAnchor>
    <xdr:from>
      <xdr:col>3</xdr:col>
      <xdr:colOff>47625</xdr:colOff>
      <xdr:row>1610</xdr:row>
      <xdr:rowOff>238125</xdr:rowOff>
    </xdr:from>
    <xdr:ext cx="952500" cy="952500"/>
    <xdr:pic>
      <xdr:nvPicPr>
        <xdr:cNvPr id="1368" name="Picture 1367">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958" cstate="print"/>
        <a:stretch>
          <a:fillRect/>
        </a:stretch>
      </xdr:blipFill>
      <xdr:spPr>
        <a:xfrm>
          <a:off x="0" y="0"/>
          <a:ext cx="952500" cy="952500"/>
        </a:xfrm>
        <a:prstGeom prst="rect">
          <a:avLst/>
        </a:prstGeom>
      </xdr:spPr>
    </xdr:pic>
    <xdr:clientData/>
  </xdr:oneCellAnchor>
  <xdr:oneCellAnchor>
    <xdr:from>
      <xdr:col>3</xdr:col>
      <xdr:colOff>47625</xdr:colOff>
      <xdr:row>1611</xdr:row>
      <xdr:rowOff>238125</xdr:rowOff>
    </xdr:from>
    <xdr:ext cx="952500" cy="952500"/>
    <xdr:pic>
      <xdr:nvPicPr>
        <xdr:cNvPr id="1369" name="Picture 1368">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959" cstate="print"/>
        <a:stretch>
          <a:fillRect/>
        </a:stretch>
      </xdr:blipFill>
      <xdr:spPr>
        <a:xfrm>
          <a:off x="0" y="0"/>
          <a:ext cx="952500" cy="952500"/>
        </a:xfrm>
        <a:prstGeom prst="rect">
          <a:avLst/>
        </a:prstGeom>
      </xdr:spPr>
    </xdr:pic>
    <xdr:clientData/>
  </xdr:oneCellAnchor>
  <xdr:oneCellAnchor>
    <xdr:from>
      <xdr:col>3</xdr:col>
      <xdr:colOff>47625</xdr:colOff>
      <xdr:row>1612</xdr:row>
      <xdr:rowOff>238125</xdr:rowOff>
    </xdr:from>
    <xdr:ext cx="952500" cy="952500"/>
    <xdr:pic>
      <xdr:nvPicPr>
        <xdr:cNvPr id="1370" name="Picture 1369">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960" cstate="print"/>
        <a:stretch>
          <a:fillRect/>
        </a:stretch>
      </xdr:blipFill>
      <xdr:spPr>
        <a:xfrm>
          <a:off x="0" y="0"/>
          <a:ext cx="952500" cy="952500"/>
        </a:xfrm>
        <a:prstGeom prst="rect">
          <a:avLst/>
        </a:prstGeom>
      </xdr:spPr>
    </xdr:pic>
    <xdr:clientData/>
  </xdr:oneCellAnchor>
  <xdr:oneCellAnchor>
    <xdr:from>
      <xdr:col>3</xdr:col>
      <xdr:colOff>47625</xdr:colOff>
      <xdr:row>1615</xdr:row>
      <xdr:rowOff>238125</xdr:rowOff>
    </xdr:from>
    <xdr:ext cx="952500" cy="952500"/>
    <xdr:pic>
      <xdr:nvPicPr>
        <xdr:cNvPr id="1371" name="Picture 1370">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961" cstate="print"/>
        <a:stretch>
          <a:fillRect/>
        </a:stretch>
      </xdr:blipFill>
      <xdr:spPr>
        <a:xfrm>
          <a:off x="0" y="0"/>
          <a:ext cx="952500" cy="952500"/>
        </a:xfrm>
        <a:prstGeom prst="rect">
          <a:avLst/>
        </a:prstGeom>
      </xdr:spPr>
    </xdr:pic>
    <xdr:clientData/>
  </xdr:oneCellAnchor>
  <xdr:oneCellAnchor>
    <xdr:from>
      <xdr:col>3</xdr:col>
      <xdr:colOff>47625</xdr:colOff>
      <xdr:row>1616</xdr:row>
      <xdr:rowOff>238125</xdr:rowOff>
    </xdr:from>
    <xdr:ext cx="952500" cy="952500"/>
    <xdr:pic>
      <xdr:nvPicPr>
        <xdr:cNvPr id="1372" name="Picture 1371">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962" cstate="print"/>
        <a:stretch>
          <a:fillRect/>
        </a:stretch>
      </xdr:blipFill>
      <xdr:spPr>
        <a:xfrm>
          <a:off x="0" y="0"/>
          <a:ext cx="952500" cy="952500"/>
        </a:xfrm>
        <a:prstGeom prst="rect">
          <a:avLst/>
        </a:prstGeom>
      </xdr:spPr>
    </xdr:pic>
    <xdr:clientData/>
  </xdr:oneCellAnchor>
  <xdr:oneCellAnchor>
    <xdr:from>
      <xdr:col>3</xdr:col>
      <xdr:colOff>47625</xdr:colOff>
      <xdr:row>1617</xdr:row>
      <xdr:rowOff>238125</xdr:rowOff>
    </xdr:from>
    <xdr:ext cx="952500" cy="952500"/>
    <xdr:pic>
      <xdr:nvPicPr>
        <xdr:cNvPr id="1373" name="Picture 1372">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963" cstate="print"/>
        <a:stretch>
          <a:fillRect/>
        </a:stretch>
      </xdr:blipFill>
      <xdr:spPr>
        <a:xfrm>
          <a:off x="0" y="0"/>
          <a:ext cx="952500" cy="952500"/>
        </a:xfrm>
        <a:prstGeom prst="rect">
          <a:avLst/>
        </a:prstGeom>
      </xdr:spPr>
    </xdr:pic>
    <xdr:clientData/>
  </xdr:oneCellAnchor>
  <xdr:oneCellAnchor>
    <xdr:from>
      <xdr:col>3</xdr:col>
      <xdr:colOff>47625</xdr:colOff>
      <xdr:row>1618</xdr:row>
      <xdr:rowOff>238125</xdr:rowOff>
    </xdr:from>
    <xdr:ext cx="952500" cy="952500"/>
    <xdr:pic>
      <xdr:nvPicPr>
        <xdr:cNvPr id="1374" name="Picture 1373">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964" cstate="print"/>
        <a:stretch>
          <a:fillRect/>
        </a:stretch>
      </xdr:blipFill>
      <xdr:spPr>
        <a:xfrm>
          <a:off x="0" y="0"/>
          <a:ext cx="952500" cy="952500"/>
        </a:xfrm>
        <a:prstGeom prst="rect">
          <a:avLst/>
        </a:prstGeom>
      </xdr:spPr>
    </xdr:pic>
    <xdr:clientData/>
  </xdr:oneCellAnchor>
  <xdr:oneCellAnchor>
    <xdr:from>
      <xdr:col>3</xdr:col>
      <xdr:colOff>47625</xdr:colOff>
      <xdr:row>1619</xdr:row>
      <xdr:rowOff>285750</xdr:rowOff>
    </xdr:from>
    <xdr:ext cx="952500" cy="952500"/>
    <xdr:pic>
      <xdr:nvPicPr>
        <xdr:cNvPr id="1375" name="Picture 1374">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965" cstate="print"/>
        <a:stretch>
          <a:fillRect/>
        </a:stretch>
      </xdr:blipFill>
      <xdr:spPr>
        <a:xfrm>
          <a:off x="0" y="0"/>
          <a:ext cx="952500" cy="952500"/>
        </a:xfrm>
        <a:prstGeom prst="rect">
          <a:avLst/>
        </a:prstGeom>
      </xdr:spPr>
    </xdr:pic>
    <xdr:clientData/>
  </xdr:oneCellAnchor>
  <xdr:oneCellAnchor>
    <xdr:from>
      <xdr:col>3</xdr:col>
      <xdr:colOff>47625</xdr:colOff>
      <xdr:row>1620</xdr:row>
      <xdr:rowOff>352425</xdr:rowOff>
    </xdr:from>
    <xdr:ext cx="952500" cy="952500"/>
    <xdr:pic>
      <xdr:nvPicPr>
        <xdr:cNvPr id="1376" name="Picture 1375">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966" cstate="print"/>
        <a:stretch>
          <a:fillRect/>
        </a:stretch>
      </xdr:blipFill>
      <xdr:spPr>
        <a:xfrm>
          <a:off x="0" y="0"/>
          <a:ext cx="952500" cy="952500"/>
        </a:xfrm>
        <a:prstGeom prst="rect">
          <a:avLst/>
        </a:prstGeom>
      </xdr:spPr>
    </xdr:pic>
    <xdr:clientData/>
  </xdr:oneCellAnchor>
  <xdr:oneCellAnchor>
    <xdr:from>
      <xdr:col>0</xdr:col>
      <xdr:colOff>0</xdr:colOff>
      <xdr:row>1621</xdr:row>
      <xdr:rowOff>0</xdr:rowOff>
    </xdr:from>
    <xdr:ext cx="285750" cy="285750"/>
    <xdr:pic>
      <xdr:nvPicPr>
        <xdr:cNvPr id="1377" name="Picture 1376">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105" cstate="print"/>
        <a:stretch>
          <a:fillRect/>
        </a:stretch>
      </xdr:blipFill>
      <xdr:spPr>
        <a:xfrm>
          <a:off x="0" y="0"/>
          <a:ext cx="285750" cy="285750"/>
        </a:xfrm>
        <a:prstGeom prst="rect">
          <a:avLst/>
        </a:prstGeom>
      </xdr:spPr>
    </xdr:pic>
    <xdr:clientData/>
  </xdr:oneCellAnchor>
  <xdr:oneCellAnchor>
    <xdr:from>
      <xdr:col>3</xdr:col>
      <xdr:colOff>47625</xdr:colOff>
      <xdr:row>1621</xdr:row>
      <xdr:rowOff>428625</xdr:rowOff>
    </xdr:from>
    <xdr:ext cx="952500" cy="952500"/>
    <xdr:pic>
      <xdr:nvPicPr>
        <xdr:cNvPr id="1378" name="Picture 1377">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966" cstate="print"/>
        <a:stretch>
          <a:fillRect/>
        </a:stretch>
      </xdr:blipFill>
      <xdr:spPr>
        <a:xfrm>
          <a:off x="0" y="0"/>
          <a:ext cx="952500" cy="952500"/>
        </a:xfrm>
        <a:prstGeom prst="rect">
          <a:avLst/>
        </a:prstGeom>
      </xdr:spPr>
    </xdr:pic>
    <xdr:clientData/>
  </xdr:oneCellAnchor>
  <xdr:oneCellAnchor>
    <xdr:from>
      <xdr:col>3</xdr:col>
      <xdr:colOff>47625</xdr:colOff>
      <xdr:row>1622</xdr:row>
      <xdr:rowOff>285750</xdr:rowOff>
    </xdr:from>
    <xdr:ext cx="952500" cy="952500"/>
    <xdr:pic>
      <xdr:nvPicPr>
        <xdr:cNvPr id="1379" name="Picture 1378">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967" cstate="print"/>
        <a:stretch>
          <a:fillRect/>
        </a:stretch>
      </xdr:blipFill>
      <xdr:spPr>
        <a:xfrm>
          <a:off x="0" y="0"/>
          <a:ext cx="952500" cy="952500"/>
        </a:xfrm>
        <a:prstGeom prst="rect">
          <a:avLst/>
        </a:prstGeom>
      </xdr:spPr>
    </xdr:pic>
    <xdr:clientData/>
  </xdr:oneCellAnchor>
  <xdr:oneCellAnchor>
    <xdr:from>
      <xdr:col>3</xdr:col>
      <xdr:colOff>47625</xdr:colOff>
      <xdr:row>1623</xdr:row>
      <xdr:rowOff>238125</xdr:rowOff>
    </xdr:from>
    <xdr:ext cx="952500" cy="952500"/>
    <xdr:pic>
      <xdr:nvPicPr>
        <xdr:cNvPr id="1380" name="Picture 1379">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968" cstate="print"/>
        <a:stretch>
          <a:fillRect/>
        </a:stretch>
      </xdr:blipFill>
      <xdr:spPr>
        <a:xfrm>
          <a:off x="0" y="0"/>
          <a:ext cx="952500" cy="952500"/>
        </a:xfrm>
        <a:prstGeom prst="rect">
          <a:avLst/>
        </a:prstGeom>
      </xdr:spPr>
    </xdr:pic>
    <xdr:clientData/>
  </xdr:oneCellAnchor>
  <xdr:oneCellAnchor>
    <xdr:from>
      <xdr:col>3</xdr:col>
      <xdr:colOff>47625</xdr:colOff>
      <xdr:row>1624</xdr:row>
      <xdr:rowOff>238125</xdr:rowOff>
    </xdr:from>
    <xdr:ext cx="952500" cy="952500"/>
    <xdr:pic>
      <xdr:nvPicPr>
        <xdr:cNvPr id="1381" name="Picture 1380">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969" cstate="print"/>
        <a:stretch>
          <a:fillRect/>
        </a:stretch>
      </xdr:blipFill>
      <xdr:spPr>
        <a:xfrm>
          <a:off x="0" y="0"/>
          <a:ext cx="952500" cy="952500"/>
        </a:xfrm>
        <a:prstGeom prst="rect">
          <a:avLst/>
        </a:prstGeom>
      </xdr:spPr>
    </xdr:pic>
    <xdr:clientData/>
  </xdr:oneCellAnchor>
  <xdr:oneCellAnchor>
    <xdr:from>
      <xdr:col>3</xdr:col>
      <xdr:colOff>47625</xdr:colOff>
      <xdr:row>1627</xdr:row>
      <xdr:rowOff>238125</xdr:rowOff>
    </xdr:from>
    <xdr:ext cx="952500" cy="952500"/>
    <xdr:pic>
      <xdr:nvPicPr>
        <xdr:cNvPr id="1382" name="Picture 1381">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970" cstate="print"/>
        <a:stretch>
          <a:fillRect/>
        </a:stretch>
      </xdr:blipFill>
      <xdr:spPr>
        <a:xfrm>
          <a:off x="0" y="0"/>
          <a:ext cx="952500" cy="952500"/>
        </a:xfrm>
        <a:prstGeom prst="rect">
          <a:avLst/>
        </a:prstGeom>
      </xdr:spPr>
    </xdr:pic>
    <xdr:clientData/>
  </xdr:oneCellAnchor>
  <xdr:twoCellAnchor editAs="oneCell">
    <xdr:from>
      <xdr:col>3</xdr:col>
      <xdr:colOff>190500</xdr:colOff>
      <xdr:row>0</xdr:row>
      <xdr:rowOff>447675</xdr:rowOff>
    </xdr:from>
    <xdr:to>
      <xdr:col>4</xdr:col>
      <xdr:colOff>2638425</xdr:colOff>
      <xdr:row>2</xdr:row>
      <xdr:rowOff>40486</xdr:rowOff>
    </xdr:to>
    <xdr:pic>
      <xdr:nvPicPr>
        <xdr:cNvPr id="1388" name="Obraz 1387">
          <a:extLst>
            <a:ext uri="{FF2B5EF4-FFF2-40B4-BE49-F238E27FC236}">
              <a16:creationId xmlns:a16="http://schemas.microsoft.com/office/drawing/2014/main" id="{BB370752-4E21-47FB-87E7-F459333A6E3D}"/>
            </a:ext>
          </a:extLst>
        </xdr:cNvPr>
        <xdr:cNvPicPr>
          <a:picLocks noChangeAspect="1"/>
        </xdr:cNvPicPr>
      </xdr:nvPicPr>
      <xdr:blipFill>
        <a:blip xmlns:r="http://schemas.openxmlformats.org/officeDocument/2006/relationships" r:embed="rId971" cstate="print">
          <a:extLst>
            <a:ext uri="{28A0092B-C50C-407E-A947-70E740481C1C}">
              <a14:useLocalDpi xmlns:a14="http://schemas.microsoft.com/office/drawing/2010/main" val="0"/>
            </a:ext>
          </a:extLst>
        </a:blip>
        <a:stretch>
          <a:fillRect/>
        </a:stretch>
      </xdr:blipFill>
      <xdr:spPr>
        <a:xfrm>
          <a:off x="3495675" y="447675"/>
          <a:ext cx="3495675" cy="5262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www.bydemes.com/pl/producto/HYU-669-cat1-id10767" TargetMode="External"/><Relationship Id="rId170" Type="http://schemas.openxmlformats.org/officeDocument/2006/relationships/hyperlink" Target="http://www.bydemes.com/pl/producto/SAM-4610-cat1-id11450" TargetMode="External"/><Relationship Id="rId268" Type="http://schemas.openxmlformats.org/officeDocument/2006/relationships/hyperlink" Target="http://www.bydemes.com/pl/producto/HYU-562-cat1-id8766" TargetMode="External"/><Relationship Id="rId475" Type="http://schemas.openxmlformats.org/officeDocument/2006/relationships/hyperlink" Target="http://www.bydemes.com/pl/producto/NVR508-8M-H2-P8-cat1-id9468" TargetMode="External"/><Relationship Id="rId682" Type="http://schemas.openxmlformats.org/officeDocument/2006/relationships/hyperlink" Target="http://www.bydemes.com/pl/producto/SAM-4469-cat1-id9389" TargetMode="External"/><Relationship Id="rId128" Type="http://schemas.openxmlformats.org/officeDocument/2006/relationships/hyperlink" Target="http://www.bydemes.com/pl/producto/SAM-4609-cat1-id11449" TargetMode="External"/><Relationship Id="rId335" Type="http://schemas.openxmlformats.org/officeDocument/2006/relationships/hyperlink" Target="http://www.bydemes.com/pl/producto/SAM-4216-cat1-id7217" TargetMode="External"/><Relationship Id="rId542" Type="http://schemas.openxmlformats.org/officeDocument/2006/relationships/hyperlink" Target="http://www.bydemes.com/pl/producto/SAM-4535-cat1-id11237" TargetMode="External"/><Relationship Id="rId987" Type="http://schemas.openxmlformats.org/officeDocument/2006/relationships/hyperlink" Target="http://www.bydemes.com/pl/producto/SAM-2854-cat1-id4032" TargetMode="External"/><Relationship Id="rId1172" Type="http://schemas.openxmlformats.org/officeDocument/2006/relationships/hyperlink" Target="http://www.bydemes.com/pl/producto/SAM-1055-cat1-id948" TargetMode="External"/><Relationship Id="rId402" Type="http://schemas.openxmlformats.org/officeDocument/2006/relationships/hyperlink" Target="http://www.bydemes.com/pl/producto/HYU-499-cat1-id8161" TargetMode="External"/><Relationship Id="rId847" Type="http://schemas.openxmlformats.org/officeDocument/2006/relationships/hyperlink" Target="http://www.bydemes.com/pl/producto/SAM-2738-cat1-id3940" TargetMode="External"/><Relationship Id="rId1032" Type="http://schemas.openxmlformats.org/officeDocument/2006/relationships/hyperlink" Target="http://www.bydemes.com/pl/producto/HYU-344-cat1-id6811" TargetMode="External"/><Relationship Id="rId707" Type="http://schemas.openxmlformats.org/officeDocument/2006/relationships/hyperlink" Target="http://www.bydemes.com/pl/producto/TERM-65-cat1-id8654" TargetMode="External"/><Relationship Id="rId914" Type="http://schemas.openxmlformats.org/officeDocument/2006/relationships/hyperlink" Target="http://www.bydemes.com/pl/producto/HYU-197N-cat1-id8809" TargetMode="External"/><Relationship Id="rId43" Type="http://schemas.openxmlformats.org/officeDocument/2006/relationships/hyperlink" Target="http://www.bydemes.com/pl/producto/HYU-518-cat1-id8115" TargetMode="External"/><Relationship Id="rId192" Type="http://schemas.openxmlformats.org/officeDocument/2006/relationships/hyperlink" Target="http://www.bydemes.com/pl/producto/SAM-4228-cat1-id7382" TargetMode="External"/><Relationship Id="rId497" Type="http://schemas.openxmlformats.org/officeDocument/2006/relationships/hyperlink" Target="http://www.bydemes.com/pl/producto/SAM-4378-cat1-id8402" TargetMode="External"/><Relationship Id="rId357" Type="http://schemas.openxmlformats.org/officeDocument/2006/relationships/hyperlink" Target="http://www.bydemes.com/pl/producto/HYU-676-cat1-id10786" TargetMode="External"/><Relationship Id="rId1194" Type="http://schemas.openxmlformats.org/officeDocument/2006/relationships/hyperlink" Target="http://www.bydemes.com/pl/producto/SAM-4524-cat1-id11141" TargetMode="External"/><Relationship Id="rId217" Type="http://schemas.openxmlformats.org/officeDocument/2006/relationships/hyperlink" Target="http://www.bydemes.com/pl/producto/SAM-4078-cat1-id7178" TargetMode="External"/><Relationship Id="rId564" Type="http://schemas.openxmlformats.org/officeDocument/2006/relationships/hyperlink" Target="http://www.bydemes.com/pl/producto/HIK-116-cat1-id9889" TargetMode="External"/><Relationship Id="rId771" Type="http://schemas.openxmlformats.org/officeDocument/2006/relationships/hyperlink" Target="http://www.bydemes.com/pl/producto/SAM-4252-cat1-id7739" TargetMode="External"/><Relationship Id="rId869" Type="http://schemas.openxmlformats.org/officeDocument/2006/relationships/hyperlink" Target="http://www.bydemes.com/pl/producto/DEM-1053-cat1-id1809" TargetMode="External"/><Relationship Id="rId424" Type="http://schemas.openxmlformats.org/officeDocument/2006/relationships/hyperlink" Target="http://www.bydemes.com/pl/producto/HYU-542-cat1-id8450" TargetMode="External"/><Relationship Id="rId631" Type="http://schemas.openxmlformats.org/officeDocument/2006/relationships/hyperlink" Target="http://www.bydemes.com/pl/producto/SAM-3199-cat1-id4707" TargetMode="External"/><Relationship Id="rId729" Type="http://schemas.openxmlformats.org/officeDocument/2006/relationships/hyperlink" Target="http://www.bydemes.com/pl/producto/MACRO-8-cat1-id3379" TargetMode="External"/><Relationship Id="rId1054" Type="http://schemas.openxmlformats.org/officeDocument/2006/relationships/hyperlink" Target="http://www.bydemes.com/pl/producto/SAM-3897-cat1-id6966" TargetMode="External"/><Relationship Id="rId1261" Type="http://schemas.openxmlformats.org/officeDocument/2006/relationships/hyperlink" Target="http://www.bydemes.com/pl/producto/SAM-2921-cat1-id5531" TargetMode="External"/><Relationship Id="rId936" Type="http://schemas.openxmlformats.org/officeDocument/2006/relationships/hyperlink" Target="http://www.bydemes.com/pl/producto/HYU-365-cat1-id6802" TargetMode="External"/><Relationship Id="rId1121" Type="http://schemas.openxmlformats.org/officeDocument/2006/relationships/hyperlink" Target="http://www.bydemes.com/pl/producto/SAM-1831-cat1-id1779" TargetMode="External"/><Relationship Id="rId1219" Type="http://schemas.openxmlformats.org/officeDocument/2006/relationships/hyperlink" Target="http://www.bydemes.com/pl/producto/DEM-304-cat1-id1753" TargetMode="External"/><Relationship Id="rId65" Type="http://schemas.openxmlformats.org/officeDocument/2006/relationships/hyperlink" Target="http://www.bydemes.com/pl/producto/HYU-57N-cat1-id8911" TargetMode="External"/><Relationship Id="rId281" Type="http://schemas.openxmlformats.org/officeDocument/2006/relationships/hyperlink" Target="http://www.bydemes.com/pl/producto/HYU-378-cat1-id7228" TargetMode="External"/><Relationship Id="rId141" Type="http://schemas.openxmlformats.org/officeDocument/2006/relationships/hyperlink" Target="http://www.bydemes.com/pl/producto/SAM-4006-cat1-id6900" TargetMode="External"/><Relationship Id="rId379" Type="http://schemas.openxmlformats.org/officeDocument/2006/relationships/hyperlink" Target="http://www.bydemes.com/pl/producto/HYU-648-cat1-id9638" TargetMode="External"/><Relationship Id="rId586" Type="http://schemas.openxmlformats.org/officeDocument/2006/relationships/hyperlink" Target="http://www.bydemes.com/pl/producto/HYU-725-cat1-id11543" TargetMode="External"/><Relationship Id="rId793" Type="http://schemas.openxmlformats.org/officeDocument/2006/relationships/hyperlink" Target="http://www.bydemes.com/pl/producto/HYU-597-cat1-id9187" TargetMode="External"/><Relationship Id="rId7" Type="http://schemas.openxmlformats.org/officeDocument/2006/relationships/hyperlink" Target="http://www.bydemes.com/pl/producto/HYU-699-cat1-id11119" TargetMode="External"/><Relationship Id="rId239" Type="http://schemas.openxmlformats.org/officeDocument/2006/relationships/hyperlink" Target="http://www.bydemes.com/pl/producto/SAM-1280-cat1-id1524" TargetMode="External"/><Relationship Id="rId446" Type="http://schemas.openxmlformats.org/officeDocument/2006/relationships/hyperlink" Target="http://www.bydemes.com/pl/producto/HYU-444-cat1-id7639" TargetMode="External"/><Relationship Id="rId653" Type="http://schemas.openxmlformats.org/officeDocument/2006/relationships/hyperlink" Target="http://www.bydemes.com/pl/producto/SAM-3214-cat1-id4722" TargetMode="External"/><Relationship Id="rId1076" Type="http://schemas.openxmlformats.org/officeDocument/2006/relationships/hyperlink" Target="http://www.bydemes.com/pl/producto/SAM-4519-cat1-id9950" TargetMode="External"/><Relationship Id="rId1283" Type="http://schemas.openxmlformats.org/officeDocument/2006/relationships/hyperlink" Target="http://www.bydemes.com/pl/producto/HYU-686-cat1-id11132" TargetMode="External"/><Relationship Id="rId306" Type="http://schemas.openxmlformats.org/officeDocument/2006/relationships/hyperlink" Target="http://www.bydemes.com/pl/producto/HYU-649-cat1-id9639" TargetMode="External"/><Relationship Id="rId860" Type="http://schemas.openxmlformats.org/officeDocument/2006/relationships/hyperlink" Target="http://www.bydemes.com/pl/producto/SAM-4442-cat1-id9519" TargetMode="External"/><Relationship Id="rId958" Type="http://schemas.openxmlformats.org/officeDocument/2006/relationships/hyperlink" Target="http://www.bydemes.com/pl/producto/SAM-3027-cat1-id4514" TargetMode="External"/><Relationship Id="rId1143" Type="http://schemas.openxmlformats.org/officeDocument/2006/relationships/hyperlink" Target="http://www.bydemes.com/pl/producto/SAM-2513-cat1-id3086" TargetMode="External"/><Relationship Id="rId87" Type="http://schemas.openxmlformats.org/officeDocument/2006/relationships/hyperlink" Target="http://www.bydemes.com/pl/producto/HYU-547-cat1-id8793" TargetMode="External"/><Relationship Id="rId513" Type="http://schemas.openxmlformats.org/officeDocument/2006/relationships/hyperlink" Target="http://www.bydemes.com/pl/producto/SAM-4139-cat1-id7751" TargetMode="External"/><Relationship Id="rId720" Type="http://schemas.openxmlformats.org/officeDocument/2006/relationships/hyperlink" Target="http://www.bydemes.com/pl/producto/MACRO-14-cat1-id3385" TargetMode="External"/><Relationship Id="rId818" Type="http://schemas.openxmlformats.org/officeDocument/2006/relationships/hyperlink" Target="http://www.bydemes.com/pl/producto/CTD-497-cat1-id2663" TargetMode="External"/><Relationship Id="rId1003" Type="http://schemas.openxmlformats.org/officeDocument/2006/relationships/hyperlink" Target="http://www.bydemes.com/pl/producto/HYU-578-cat1-id8815" TargetMode="External"/><Relationship Id="rId1210" Type="http://schemas.openxmlformats.org/officeDocument/2006/relationships/hyperlink" Target="http://www.bydemes.com/pl/producto/SAM-773-cat1-id543" TargetMode="External"/><Relationship Id="rId14" Type="http://schemas.openxmlformats.org/officeDocument/2006/relationships/hyperlink" Target="http://www.bydemes.com/pl/producto/SAM-2975N-cat1-id5359" TargetMode="External"/><Relationship Id="rId163" Type="http://schemas.openxmlformats.org/officeDocument/2006/relationships/hyperlink" Target="http://www.bydemes.com/pl/producto/HYU-471-cat1-id7843" TargetMode="External"/><Relationship Id="rId370" Type="http://schemas.openxmlformats.org/officeDocument/2006/relationships/hyperlink" Target="http://www.bydemes.com/pl/producto/SAM-4408-cat1-id9015" TargetMode="External"/><Relationship Id="rId230" Type="http://schemas.openxmlformats.org/officeDocument/2006/relationships/hyperlink" Target="http://www.bydemes.com/pl/producto/CTD-613N-cat1-id8864" TargetMode="External"/><Relationship Id="rId468" Type="http://schemas.openxmlformats.org/officeDocument/2006/relationships/hyperlink" Target="http://www.bydemes.com/pl/producto/NVR308-8M-H1-P8-cat1-id9461" TargetMode="External"/><Relationship Id="rId675" Type="http://schemas.openxmlformats.org/officeDocument/2006/relationships/hyperlink" Target="http://www.bydemes.com/pl/producto/SAM-3850-cat1-id5969" TargetMode="External"/><Relationship Id="rId882" Type="http://schemas.openxmlformats.org/officeDocument/2006/relationships/hyperlink" Target="http://www.bydemes.com/pl/producto/SAM-4444-cat1-id9522" TargetMode="External"/><Relationship Id="rId1098" Type="http://schemas.openxmlformats.org/officeDocument/2006/relationships/hyperlink" Target="http://www.bydemes.com/pl/producto/CTD-22-cat1-id1008" TargetMode="External"/><Relationship Id="rId328" Type="http://schemas.openxmlformats.org/officeDocument/2006/relationships/hyperlink" Target="http://www.bydemes.com/pl/producto/SAM-2454-cat1-id2960" TargetMode="External"/><Relationship Id="rId535" Type="http://schemas.openxmlformats.org/officeDocument/2006/relationships/hyperlink" Target="http://www.bydemes.com/pl/producto/SAM-1716-cat1-id1640" TargetMode="External"/><Relationship Id="rId742" Type="http://schemas.openxmlformats.org/officeDocument/2006/relationships/hyperlink" Target="http://www.bydemes.com/pl/producto/MACRO-11-cat1-id3382" TargetMode="External"/><Relationship Id="rId1165" Type="http://schemas.openxmlformats.org/officeDocument/2006/relationships/hyperlink" Target="http://www.bydemes.com/pl/producto/CTD-165-cat1-id1326" TargetMode="External"/><Relationship Id="rId602" Type="http://schemas.openxmlformats.org/officeDocument/2006/relationships/hyperlink" Target="http://www.bydemes.com/pl/producto/SAM-4489-cat1-id9548" TargetMode="External"/><Relationship Id="rId1025" Type="http://schemas.openxmlformats.org/officeDocument/2006/relationships/hyperlink" Target="http://www.bydemes.com/pl/producto/SAM-779-cat1-id562" TargetMode="External"/><Relationship Id="rId1232" Type="http://schemas.openxmlformats.org/officeDocument/2006/relationships/hyperlink" Target="http://www.bydemes.com/pl/producto/DEM-315-cat1-id2433" TargetMode="External"/><Relationship Id="rId907" Type="http://schemas.openxmlformats.org/officeDocument/2006/relationships/hyperlink" Target="http://www.bydemes.com/pl/producto/SAM-2671-cat1-id3543" TargetMode="External"/><Relationship Id="rId36" Type="http://schemas.openxmlformats.org/officeDocument/2006/relationships/hyperlink" Target="http://www.bydemes.com/pl/producto/HYU-487-cat1-id8104" TargetMode="External"/><Relationship Id="rId185" Type="http://schemas.openxmlformats.org/officeDocument/2006/relationships/hyperlink" Target="http://www.bydemes.com/pl/producto/HYU-587-cat1-id9108" TargetMode="External"/><Relationship Id="rId392" Type="http://schemas.openxmlformats.org/officeDocument/2006/relationships/hyperlink" Target="http://www.bydemes.com/pl/producto/HYU-411-cat1-id7857" TargetMode="External"/><Relationship Id="rId697" Type="http://schemas.openxmlformats.org/officeDocument/2006/relationships/hyperlink" Target="http://www.bydemes.com/pl/producto/V4-DUAL-HYUNDAI-cat1-id9711" TargetMode="External"/><Relationship Id="rId252" Type="http://schemas.openxmlformats.org/officeDocument/2006/relationships/hyperlink" Target="http://www.bydemes.com/pl/producto/HYU-528-cat1-id8315" TargetMode="External"/><Relationship Id="rId1187" Type="http://schemas.openxmlformats.org/officeDocument/2006/relationships/hyperlink" Target="http://www.bydemes.com/pl/producto/SAM-4261-cat1-id7785" TargetMode="External"/><Relationship Id="rId112" Type="http://schemas.openxmlformats.org/officeDocument/2006/relationships/hyperlink" Target="http://www.bydemes.com/pl/producto/HYU-592-cat1-id9139" TargetMode="External"/><Relationship Id="rId557" Type="http://schemas.openxmlformats.org/officeDocument/2006/relationships/hyperlink" Target="http://www.bydemes.com/pl/producto/SAM-4243-cat1-id7869" TargetMode="External"/><Relationship Id="rId764" Type="http://schemas.openxmlformats.org/officeDocument/2006/relationships/hyperlink" Target="http://www.bydemes.com/pl/producto/CTD-83-cat1-id1202" TargetMode="External"/><Relationship Id="rId971" Type="http://schemas.openxmlformats.org/officeDocument/2006/relationships/hyperlink" Target="http://www.bydemes.com/pl/producto/HYU-358-cat1-id6787" TargetMode="External"/><Relationship Id="rId417" Type="http://schemas.openxmlformats.org/officeDocument/2006/relationships/hyperlink" Target="http://www.bydemes.com/pl/producto/HYU-428N-cat1-id7668" TargetMode="External"/><Relationship Id="rId624" Type="http://schemas.openxmlformats.org/officeDocument/2006/relationships/hyperlink" Target="http://www.bydemes.com/pl/producto/SAM-3192-cat1-id4700" TargetMode="External"/><Relationship Id="rId831" Type="http://schemas.openxmlformats.org/officeDocument/2006/relationships/hyperlink" Target="http://www.bydemes.com/pl/producto/HYU-447-cat1-id7755" TargetMode="External"/><Relationship Id="rId1047" Type="http://schemas.openxmlformats.org/officeDocument/2006/relationships/hyperlink" Target="http://www.bydemes.com/pl/producto/HYU-349-cat1-id6816" TargetMode="External"/><Relationship Id="rId1254" Type="http://schemas.openxmlformats.org/officeDocument/2006/relationships/hyperlink" Target="http://www.bydemes.com/pl/producto/DEM-281E-cat1-id1021" TargetMode="External"/><Relationship Id="rId929" Type="http://schemas.openxmlformats.org/officeDocument/2006/relationships/hyperlink" Target="http://www.bydemes.com/pl/producto/SAM-541-cat1-id19" TargetMode="External"/><Relationship Id="rId1114" Type="http://schemas.openxmlformats.org/officeDocument/2006/relationships/hyperlink" Target="http://www.bydemes.com/pl/producto/SAM-4427-cat1-id9296" TargetMode="External"/><Relationship Id="rId58" Type="http://schemas.openxmlformats.org/officeDocument/2006/relationships/hyperlink" Target="http://www.bydemes.com/pl/producto/HDC-1D2M-MOTOZ-cat1-id9285" TargetMode="External"/><Relationship Id="rId274" Type="http://schemas.openxmlformats.org/officeDocument/2006/relationships/hyperlink" Target="http://www.bydemes.com/pl/producto/HYU-375-cat1-id7231" TargetMode="External"/><Relationship Id="rId481" Type="http://schemas.openxmlformats.org/officeDocument/2006/relationships/hyperlink" Target="http://www.bydemes.com/pl/producto/HYU-634-cat1-id9829" TargetMode="External"/><Relationship Id="rId134" Type="http://schemas.openxmlformats.org/officeDocument/2006/relationships/hyperlink" Target="http://www.bydemes.com/pl/producto/SAM-4343-cat1-id7891" TargetMode="External"/><Relationship Id="rId579" Type="http://schemas.openxmlformats.org/officeDocument/2006/relationships/hyperlink" Target="http://www.bydemes.com/pl/producto/HYU-710-cat1-id11528" TargetMode="External"/><Relationship Id="rId786" Type="http://schemas.openxmlformats.org/officeDocument/2006/relationships/hyperlink" Target="http://www.bydemes.com/pl/producto/HYU-635-cat1-id9378" TargetMode="External"/><Relationship Id="rId993" Type="http://schemas.openxmlformats.org/officeDocument/2006/relationships/hyperlink" Target="http://www.bydemes.com/pl/producto/HYU-599-cat1-id8985" TargetMode="External"/><Relationship Id="rId341" Type="http://schemas.openxmlformats.org/officeDocument/2006/relationships/hyperlink" Target="http://www.bydemes.com/pl/producto/HYU-620-cat1-id9410" TargetMode="External"/><Relationship Id="rId439" Type="http://schemas.openxmlformats.org/officeDocument/2006/relationships/hyperlink" Target="http://www.bydemes.com/pl/producto/HYU-496-cat1-id8372" TargetMode="External"/><Relationship Id="rId646" Type="http://schemas.openxmlformats.org/officeDocument/2006/relationships/hyperlink" Target="http://www.bydemes.com/pl/producto/SAM-3854-cat1-id5973" TargetMode="External"/><Relationship Id="rId1069" Type="http://schemas.openxmlformats.org/officeDocument/2006/relationships/hyperlink" Target="http://www.bydemes.com/pl/producto/SAM-4514-cat1-id9945" TargetMode="External"/><Relationship Id="rId1276" Type="http://schemas.openxmlformats.org/officeDocument/2006/relationships/hyperlink" Target="http://www.bydemes.com/pl/producto/HYU-534N-cat1-id9811" TargetMode="External"/><Relationship Id="rId201" Type="http://schemas.openxmlformats.org/officeDocument/2006/relationships/hyperlink" Target="http://www.bydemes.com/pl/producto/HYU-590-cat1-id9137" TargetMode="External"/><Relationship Id="rId506" Type="http://schemas.openxmlformats.org/officeDocument/2006/relationships/hyperlink" Target="http://www.bydemes.com/pl/producto/SAM-4385-cat1-id8677" TargetMode="External"/><Relationship Id="rId853" Type="http://schemas.openxmlformats.org/officeDocument/2006/relationships/hyperlink" Target="http://www.bydemes.com/pl/producto/SAM-4472-cat1-id9813" TargetMode="External"/><Relationship Id="rId1136" Type="http://schemas.openxmlformats.org/officeDocument/2006/relationships/hyperlink" Target="http://www.bydemes.com/pl/producto/SAM-3417-cat1-id5217" TargetMode="External"/><Relationship Id="rId713" Type="http://schemas.openxmlformats.org/officeDocument/2006/relationships/hyperlink" Target="http://www.bydemes.com/pl/producto/TERM-68-cat1-id8658" TargetMode="External"/><Relationship Id="rId920" Type="http://schemas.openxmlformats.org/officeDocument/2006/relationships/hyperlink" Target="http://www.bydemes.com/pl/producto/HYU-361-cat1-id6786" TargetMode="External"/><Relationship Id="rId1203" Type="http://schemas.openxmlformats.org/officeDocument/2006/relationships/hyperlink" Target="http://www.bydemes.com/pl/producto/SAM-4450-cat1-id9513" TargetMode="External"/><Relationship Id="rId296" Type="http://schemas.openxmlformats.org/officeDocument/2006/relationships/hyperlink" Target="http://www.bydemes.com/pl/producto/HYU-372-2TB-cat1-id7617" TargetMode="External"/><Relationship Id="rId156" Type="http://schemas.openxmlformats.org/officeDocument/2006/relationships/hyperlink" Target="http://www.bydemes.com/pl/producto/HYU-55N-cat1-id5556" TargetMode="External"/><Relationship Id="rId363" Type="http://schemas.openxmlformats.org/officeDocument/2006/relationships/hyperlink" Target="http://www.bydemes.com/pl/producto/SAM-4073-cat1-id7174" TargetMode="External"/><Relationship Id="rId570" Type="http://schemas.openxmlformats.org/officeDocument/2006/relationships/hyperlink" Target="http://www.bydemes.com/pl/producto/HYU-711-cat1-id11529" TargetMode="External"/><Relationship Id="rId223" Type="http://schemas.openxmlformats.org/officeDocument/2006/relationships/hyperlink" Target="http://www.bydemes.com/pl/producto/SAM-1478-cat1-id1289" TargetMode="External"/><Relationship Id="rId430" Type="http://schemas.openxmlformats.org/officeDocument/2006/relationships/hyperlink" Target="http://www.bydemes.com/pl/producto/HYU-353-cat1-id6735" TargetMode="External"/><Relationship Id="rId668" Type="http://schemas.openxmlformats.org/officeDocument/2006/relationships/hyperlink" Target="http://www.bydemes.com/pl/producto/SAM-4619-cat1-id11489" TargetMode="External"/><Relationship Id="rId875" Type="http://schemas.openxmlformats.org/officeDocument/2006/relationships/hyperlink" Target="http://www.bydemes.com/pl/producto/DEM-125-cat1-id661" TargetMode="External"/><Relationship Id="rId1060" Type="http://schemas.openxmlformats.org/officeDocument/2006/relationships/hyperlink" Target="http://www.bydemes.com/pl/producto/DEM-565-cat1-id559" TargetMode="External"/><Relationship Id="rId1298" Type="http://schemas.openxmlformats.org/officeDocument/2006/relationships/hyperlink" Target="http://www.bydemes.com/pl/producto/SAM-4506-cat1-id9599" TargetMode="External"/><Relationship Id="rId528" Type="http://schemas.openxmlformats.org/officeDocument/2006/relationships/hyperlink" Target="http://www.bydemes.com/pl/producto/SAM-4395-cat1-id8694" TargetMode="External"/><Relationship Id="rId735" Type="http://schemas.openxmlformats.org/officeDocument/2006/relationships/hyperlink" Target="http://www.bydemes.com/pl/producto/MACRO-9-cat1-id3380" TargetMode="External"/><Relationship Id="rId942" Type="http://schemas.openxmlformats.org/officeDocument/2006/relationships/hyperlink" Target="http://www.bydemes.com/pl/producto/HYU-200-cat1-id5472" TargetMode="External"/><Relationship Id="rId1158" Type="http://schemas.openxmlformats.org/officeDocument/2006/relationships/hyperlink" Target="http://www.bydemes.com/pl/producto/SAM-3583-cat1-id6022" TargetMode="External"/><Relationship Id="rId1018" Type="http://schemas.openxmlformats.org/officeDocument/2006/relationships/hyperlink" Target="http://www.bydemes.com/pl/producto/DEM-644-cat1-id4818" TargetMode="External"/><Relationship Id="rId1225" Type="http://schemas.openxmlformats.org/officeDocument/2006/relationships/hyperlink" Target="http://www.bydemes.com/pl/producto/SAM-4453-cat1-id9516" TargetMode="External"/><Relationship Id="rId71" Type="http://schemas.openxmlformats.org/officeDocument/2006/relationships/hyperlink" Target="http://www.bydemes.com/pl/producto/HDC-2T2M-A-2.8-cat1-id11129" TargetMode="External"/><Relationship Id="rId802" Type="http://schemas.openxmlformats.org/officeDocument/2006/relationships/hyperlink" Target="http://www.bydemes.com/pl/producto/HYU-398-cat1-id9703" TargetMode="External"/><Relationship Id="rId29" Type="http://schemas.openxmlformats.org/officeDocument/2006/relationships/hyperlink" Target="http://www.bydemes.com/pl/producto/HYU-566-cat1-id8770" TargetMode="External"/><Relationship Id="rId178" Type="http://schemas.openxmlformats.org/officeDocument/2006/relationships/hyperlink" Target="http://www.bydemes.com/pl/producto/SAM-4613-cat1-id11453" TargetMode="External"/><Relationship Id="rId385" Type="http://schemas.openxmlformats.org/officeDocument/2006/relationships/hyperlink" Target="http://www.bydemes.com/pl/producto/SAM-3570-cat1-id5950" TargetMode="External"/><Relationship Id="rId592" Type="http://schemas.openxmlformats.org/officeDocument/2006/relationships/hyperlink" Target="http://www.bydemes.com/pl/producto/SAM-4482-cat1-id9499" TargetMode="External"/><Relationship Id="rId245" Type="http://schemas.openxmlformats.org/officeDocument/2006/relationships/hyperlink" Target="http://www.bydemes.com/pl/producto/HYU-527-cat1-id8314" TargetMode="External"/><Relationship Id="rId452" Type="http://schemas.openxmlformats.org/officeDocument/2006/relationships/hyperlink" Target="http://www.bydemes.com/pl/producto/HYU-555-cat1-id8875" TargetMode="External"/><Relationship Id="rId897" Type="http://schemas.openxmlformats.org/officeDocument/2006/relationships/hyperlink" Target="http://www.bydemes.com/pl/producto/HYU-693-cat1-id9880" TargetMode="External"/><Relationship Id="rId1082" Type="http://schemas.openxmlformats.org/officeDocument/2006/relationships/hyperlink" Target="http://www.bydemes.com/pl/producto/SAM-1050-cat1-id900" TargetMode="External"/><Relationship Id="rId105" Type="http://schemas.openxmlformats.org/officeDocument/2006/relationships/hyperlink" Target="http://www.bydemes.com/pl/producto/HYU-657-cat1-id9832" TargetMode="External"/><Relationship Id="rId312" Type="http://schemas.openxmlformats.org/officeDocument/2006/relationships/hyperlink" Target="http://www.bydemes.com/pl/producto/HYU-409-cat1-id7855" TargetMode="External"/><Relationship Id="rId757" Type="http://schemas.openxmlformats.org/officeDocument/2006/relationships/hyperlink" Target="http://www.bydemes.com/pl/producto/MACRO-65-cat1-id8563" TargetMode="External"/><Relationship Id="rId964" Type="http://schemas.openxmlformats.org/officeDocument/2006/relationships/hyperlink" Target="http://www.bydemes.com/pl/producto/SAM-4533-cat1-id11231" TargetMode="External"/><Relationship Id="rId93" Type="http://schemas.openxmlformats.org/officeDocument/2006/relationships/hyperlink" Target="http://www.bydemes.com/pl/producto/HYU-577-cat1-id8801" TargetMode="External"/><Relationship Id="rId617" Type="http://schemas.openxmlformats.org/officeDocument/2006/relationships/hyperlink" Target="http://www.bydemes.com/pl/producto/SAM-3206-cat1-id4714" TargetMode="External"/><Relationship Id="rId824" Type="http://schemas.openxmlformats.org/officeDocument/2006/relationships/hyperlink" Target="http://www.bydemes.com/pl/producto/SAM-605-cat1-id44" TargetMode="External"/><Relationship Id="rId1247" Type="http://schemas.openxmlformats.org/officeDocument/2006/relationships/hyperlink" Target="http://www.bydemes.com/pl/producto/SAM-3542-cat1-id5904" TargetMode="External"/><Relationship Id="rId1107" Type="http://schemas.openxmlformats.org/officeDocument/2006/relationships/hyperlink" Target="http://www.bydemes.com/pl/producto/SAM-2062-cat1-id2311" TargetMode="External"/><Relationship Id="rId20" Type="http://schemas.openxmlformats.org/officeDocument/2006/relationships/hyperlink" Target="http://www.bydemes.com/pl/producto/HDC-1T2M-2.8-cat1-id9280" TargetMode="External"/><Relationship Id="rId267" Type="http://schemas.openxmlformats.org/officeDocument/2006/relationships/hyperlink" Target="http://www.bydemes.com/pl/producto/HYU-392-cat1-id7237" TargetMode="External"/><Relationship Id="rId474" Type="http://schemas.openxmlformats.org/officeDocument/2006/relationships/hyperlink" Target="http://www.bydemes.com/pl/producto/HYU-281-cat1-id6290" TargetMode="External"/><Relationship Id="rId127" Type="http://schemas.openxmlformats.org/officeDocument/2006/relationships/hyperlink" Target="http://www.bydemes.com/pl/producto/SAM-4608-cat1-id11448" TargetMode="External"/><Relationship Id="rId681" Type="http://schemas.openxmlformats.org/officeDocument/2006/relationships/hyperlink" Target="http://www.bydemes.com/pl/producto/SAM-3860-cat1-id5979" TargetMode="External"/><Relationship Id="rId779" Type="http://schemas.openxmlformats.org/officeDocument/2006/relationships/hyperlink" Target="http://www.bydemes.com/pl/producto/HYU-155-cat1-id5154" TargetMode="External"/><Relationship Id="rId986" Type="http://schemas.openxmlformats.org/officeDocument/2006/relationships/hyperlink" Target="http://www.bydemes.com/pl/producto/HYU-600-cat1-id8986" TargetMode="External"/><Relationship Id="rId334" Type="http://schemas.openxmlformats.org/officeDocument/2006/relationships/hyperlink" Target="http://www.bydemes.com/pl/producto/HYU-609-cat1-id9424" TargetMode="External"/><Relationship Id="rId541" Type="http://schemas.openxmlformats.org/officeDocument/2006/relationships/hyperlink" Target="http://www.bydemes.com/pl/producto/SAM-1918-cat1-id1950" TargetMode="External"/><Relationship Id="rId639" Type="http://schemas.openxmlformats.org/officeDocument/2006/relationships/hyperlink" Target="http://www.bydemes.com/pl/producto/SAM-4529-cat1-id9976" TargetMode="External"/><Relationship Id="rId1171" Type="http://schemas.openxmlformats.org/officeDocument/2006/relationships/hyperlink" Target="http://www.bydemes.com/pl/producto/CTD-626-cat1-id9294" TargetMode="External"/><Relationship Id="rId1269" Type="http://schemas.openxmlformats.org/officeDocument/2006/relationships/hyperlink" Target="http://www.bydemes.com/pl/producto/HYU-501-cat1-id8119" TargetMode="External"/><Relationship Id="rId401" Type="http://schemas.openxmlformats.org/officeDocument/2006/relationships/hyperlink" Target="http://www.bydemes.com/pl/producto/SAM-4014-cat1-id6882" TargetMode="External"/><Relationship Id="rId846" Type="http://schemas.openxmlformats.org/officeDocument/2006/relationships/hyperlink" Target="http://www.bydemes.com/pl/producto/SAM-3074-cat1-id4534" TargetMode="External"/><Relationship Id="rId1031" Type="http://schemas.openxmlformats.org/officeDocument/2006/relationships/hyperlink" Target="http://www.bydemes.com/pl/producto/HYU-346-cat1-id6813" TargetMode="External"/><Relationship Id="rId1129" Type="http://schemas.openxmlformats.org/officeDocument/2006/relationships/hyperlink" Target="http://www.bydemes.com/pl/producto/CTD-614-cat1-id6015" TargetMode="External"/><Relationship Id="rId706" Type="http://schemas.openxmlformats.org/officeDocument/2006/relationships/hyperlink" Target="http://www.bydemes.com/pl/producto/TERM-61-cat1-id8650" TargetMode="External"/><Relationship Id="rId913" Type="http://schemas.openxmlformats.org/officeDocument/2006/relationships/hyperlink" Target="http://www.bydemes.com/pl/producto/HYU-200N-cat1-id8808" TargetMode="External"/><Relationship Id="rId42" Type="http://schemas.openxmlformats.org/officeDocument/2006/relationships/hyperlink" Target="http://www.bydemes.com/pl/producto/HYU-246-cat1-id5549" TargetMode="External"/><Relationship Id="rId191" Type="http://schemas.openxmlformats.org/officeDocument/2006/relationships/hyperlink" Target="http://www.bydemes.com/pl/producto/HDC-1B5M-MOTOZ-cat1-id9286" TargetMode="External"/><Relationship Id="rId289" Type="http://schemas.openxmlformats.org/officeDocument/2006/relationships/hyperlink" Target="http://www.bydemes.com/pl/producto/HYU-376-1TB-cat1-id7620" TargetMode="External"/><Relationship Id="rId496" Type="http://schemas.openxmlformats.org/officeDocument/2006/relationships/hyperlink" Target="http://www.bydemes.com/pl/producto/SAM-4380-cat1-id8674" TargetMode="External"/><Relationship Id="rId149" Type="http://schemas.openxmlformats.org/officeDocument/2006/relationships/hyperlink" Target="http://www.bydemes.com/pl/producto/HYU-705-cat1-id11125" TargetMode="External"/><Relationship Id="rId356" Type="http://schemas.openxmlformats.org/officeDocument/2006/relationships/hyperlink" Target="http://www.bydemes.com/pl/producto/HYU-498-cat1-id8162" TargetMode="External"/><Relationship Id="rId563" Type="http://schemas.openxmlformats.org/officeDocument/2006/relationships/hyperlink" Target="http://www.bydemes.com/pl/producto/HYU-629-cat1-id9935" TargetMode="External"/><Relationship Id="rId770" Type="http://schemas.openxmlformats.org/officeDocument/2006/relationships/hyperlink" Target="http://www.bydemes.com/pl/producto/SAM-966-cat1-id910" TargetMode="External"/><Relationship Id="rId1193" Type="http://schemas.openxmlformats.org/officeDocument/2006/relationships/hyperlink" Target="http://www.bydemes.com/pl/producto/SAM-4527-cat1-id10819" TargetMode="External"/><Relationship Id="rId216" Type="http://schemas.openxmlformats.org/officeDocument/2006/relationships/hyperlink" Target="http://www.bydemes.com/pl/producto/HYU-82-cat1-id4567" TargetMode="External"/><Relationship Id="rId423" Type="http://schemas.openxmlformats.org/officeDocument/2006/relationships/hyperlink" Target="http://www.bydemes.com/pl/producto/HYU-691-cat1-id10816" TargetMode="External"/><Relationship Id="rId868" Type="http://schemas.openxmlformats.org/officeDocument/2006/relationships/hyperlink" Target="http://www.bydemes.com/pl/producto/SAM-612-cat1-id62" TargetMode="External"/><Relationship Id="rId1053" Type="http://schemas.openxmlformats.org/officeDocument/2006/relationships/hyperlink" Target="http://www.bydemes.com/pl/producto/SAM-3896-cat1-id6965" TargetMode="External"/><Relationship Id="rId1260" Type="http://schemas.openxmlformats.org/officeDocument/2006/relationships/hyperlink" Target="http://www.bydemes.com/pl/producto/SAM-3507-cat1-id5532" TargetMode="External"/><Relationship Id="rId630" Type="http://schemas.openxmlformats.org/officeDocument/2006/relationships/hyperlink" Target="http://www.bydemes.com/pl/producto/SAM-3198-cat1-id4706" TargetMode="External"/><Relationship Id="rId728" Type="http://schemas.openxmlformats.org/officeDocument/2006/relationships/hyperlink" Target="http://www.bydemes.com/pl/producto/MACRO-6-cat1-id3377" TargetMode="External"/><Relationship Id="rId935" Type="http://schemas.openxmlformats.org/officeDocument/2006/relationships/hyperlink" Target="http://www.bydemes.com/pl/producto/SAM-2672-cat1-id3544" TargetMode="External"/><Relationship Id="rId64" Type="http://schemas.openxmlformats.org/officeDocument/2006/relationships/hyperlink" Target="http://www.bydemes.com/pl/producto/OEM-6-cat1-id7661" TargetMode="External"/><Relationship Id="rId367" Type="http://schemas.openxmlformats.org/officeDocument/2006/relationships/hyperlink" Target="http://www.bydemes.com/pl/producto/HYU-667-cat1-id10823" TargetMode="External"/><Relationship Id="rId574" Type="http://schemas.openxmlformats.org/officeDocument/2006/relationships/hyperlink" Target="http://www.bydemes.com/pl/producto/HYU-714-cat1-id11532" TargetMode="External"/><Relationship Id="rId1120" Type="http://schemas.openxmlformats.org/officeDocument/2006/relationships/hyperlink" Target="http://www.bydemes.com/pl/producto/SAM-2058-cat1-id2308" TargetMode="External"/><Relationship Id="rId1218" Type="http://schemas.openxmlformats.org/officeDocument/2006/relationships/hyperlink" Target="http://www.bydemes.com/pl/producto/DEM-318-cat1-id2965" TargetMode="External"/><Relationship Id="rId227" Type="http://schemas.openxmlformats.org/officeDocument/2006/relationships/hyperlink" Target="http://www.bydemes.com/pl/producto/SAM-3751-cat1-id6312" TargetMode="External"/><Relationship Id="rId781" Type="http://schemas.openxmlformats.org/officeDocument/2006/relationships/hyperlink" Target="http://www.bydemes.com/pl/producto/HYU-157-cat1-id5156" TargetMode="External"/><Relationship Id="rId879" Type="http://schemas.openxmlformats.org/officeDocument/2006/relationships/hyperlink" Target="http://www.bydemes.com/pl/producto/DEM-1244-cat1-id65" TargetMode="External"/><Relationship Id="rId434" Type="http://schemas.openxmlformats.org/officeDocument/2006/relationships/hyperlink" Target="http://www.bydemes.com/pl/producto/HYU-429-cat1-id8890" TargetMode="External"/><Relationship Id="rId641" Type="http://schemas.openxmlformats.org/officeDocument/2006/relationships/hyperlink" Target="http://www.bydemes.com/pl/producto/SAM-4539-cat1-id11360" TargetMode="External"/><Relationship Id="rId739" Type="http://schemas.openxmlformats.org/officeDocument/2006/relationships/hyperlink" Target="http://www.bydemes.com/pl/producto/MACRO-58-cat1-id4867" TargetMode="External"/><Relationship Id="rId1064" Type="http://schemas.openxmlformats.org/officeDocument/2006/relationships/hyperlink" Target="http://www.bydemes.com/pl/producto/DEM-563-cat1-id558" TargetMode="External"/><Relationship Id="rId1271" Type="http://schemas.openxmlformats.org/officeDocument/2006/relationships/hyperlink" Target="http://www.bydemes.com/pl/producto/SAM-4066-cat1-id6984" TargetMode="External"/><Relationship Id="rId280" Type="http://schemas.openxmlformats.org/officeDocument/2006/relationships/hyperlink" Target="http://www.bydemes.com/pl/producto/XVR516-8M-H2-cat1-id9469" TargetMode="External"/><Relationship Id="rId501" Type="http://schemas.openxmlformats.org/officeDocument/2006/relationships/hyperlink" Target="http://www.bydemes.com/pl/producto/SAM-4381-cat1-id8675" TargetMode="External"/><Relationship Id="rId946" Type="http://schemas.openxmlformats.org/officeDocument/2006/relationships/hyperlink" Target="http://www.bydemes.com/pl/producto/SAM-2855-cat1-id4033" TargetMode="External"/><Relationship Id="rId1131" Type="http://schemas.openxmlformats.org/officeDocument/2006/relationships/hyperlink" Target="http://www.bydemes.com/pl/producto/SAM-4372-cat1-id8120" TargetMode="External"/><Relationship Id="rId1229" Type="http://schemas.openxmlformats.org/officeDocument/2006/relationships/hyperlink" Target="http://www.bydemes.com/pl/producto/SAM-4238-cat1-id7591" TargetMode="External"/><Relationship Id="rId75" Type="http://schemas.openxmlformats.org/officeDocument/2006/relationships/hyperlink" Target="http://www.bydemes.com/pl/producto/HYU-586-cat1-id9134" TargetMode="External"/><Relationship Id="rId140" Type="http://schemas.openxmlformats.org/officeDocument/2006/relationships/hyperlink" Target="http://www.bydemes.com/pl/producto/HYU-513-cat1-id8110" TargetMode="External"/><Relationship Id="rId378" Type="http://schemas.openxmlformats.org/officeDocument/2006/relationships/hyperlink" Target="http://www.bydemes.com/pl/producto/HYU-300-cat1-id6524" TargetMode="External"/><Relationship Id="rId585" Type="http://schemas.openxmlformats.org/officeDocument/2006/relationships/hyperlink" Target="http://www.bydemes.com/pl/producto/HYU-557-cat1-id8903" TargetMode="External"/><Relationship Id="rId792" Type="http://schemas.openxmlformats.org/officeDocument/2006/relationships/hyperlink" Target="http://www.bydemes.com/pl/producto/HYU-596-cat1-id9186" TargetMode="External"/><Relationship Id="rId806" Type="http://schemas.openxmlformats.org/officeDocument/2006/relationships/hyperlink" Target="http://www.bydemes.com/pl/producto/SAM-1861A-cat1-id4965" TargetMode="External"/><Relationship Id="rId6" Type="http://schemas.openxmlformats.org/officeDocument/2006/relationships/hyperlink" Target="http://www.bydemes.com/pl/producto/HYU-697-cat1-id11117" TargetMode="External"/><Relationship Id="rId238" Type="http://schemas.openxmlformats.org/officeDocument/2006/relationships/hyperlink" Target="http://www.bydemes.com/pl/producto/SAM-993-cat1-id1526" TargetMode="External"/><Relationship Id="rId445" Type="http://schemas.openxmlformats.org/officeDocument/2006/relationships/hyperlink" Target="http://www.bydemes.com/pl/producto/SAM-3070P-cat1-id9412" TargetMode="External"/><Relationship Id="rId652" Type="http://schemas.openxmlformats.org/officeDocument/2006/relationships/hyperlink" Target="http://www.bydemes.com/pl/producto/SAM-3213-cat1-id4721" TargetMode="External"/><Relationship Id="rId1075" Type="http://schemas.openxmlformats.org/officeDocument/2006/relationships/hyperlink" Target="http://www.bydemes.com/pl/producto/SAM-4518-cat1-id9949" TargetMode="External"/><Relationship Id="rId1282" Type="http://schemas.openxmlformats.org/officeDocument/2006/relationships/hyperlink" Target="http://www.bydemes.com/pl/producto/HYU-533-cat1-id8867" TargetMode="External"/><Relationship Id="rId291" Type="http://schemas.openxmlformats.org/officeDocument/2006/relationships/hyperlink" Target="http://www.bydemes.com/pl/producto/HYU-373-1TB-cat1-id7618" TargetMode="External"/><Relationship Id="rId305" Type="http://schemas.openxmlformats.org/officeDocument/2006/relationships/hyperlink" Target="http://www.bydemes.com/pl/producto/IPC-1T2M-2.8-cat1-id9447" TargetMode="External"/><Relationship Id="rId512" Type="http://schemas.openxmlformats.org/officeDocument/2006/relationships/hyperlink" Target="http://www.bydemes.com/pl/producto/HYU-263-cat1-id5819" TargetMode="External"/><Relationship Id="rId957" Type="http://schemas.openxmlformats.org/officeDocument/2006/relationships/hyperlink" Target="http://www.bydemes.com/pl/producto/HYU-219N-cat1-id8806" TargetMode="External"/><Relationship Id="rId1142" Type="http://schemas.openxmlformats.org/officeDocument/2006/relationships/hyperlink" Target="http://www.bydemes.com/pl/producto/CTD-101-cat1-id1206" TargetMode="External"/><Relationship Id="rId86" Type="http://schemas.openxmlformats.org/officeDocument/2006/relationships/hyperlink" Target="http://www.bydemes.com/pl/producto/HYU-390-cat1-id7331" TargetMode="External"/><Relationship Id="rId151" Type="http://schemas.openxmlformats.org/officeDocument/2006/relationships/hyperlink" Target="http://www.bydemes.com/pl/producto/HYU-481-cat1-id8096" TargetMode="External"/><Relationship Id="rId389" Type="http://schemas.openxmlformats.org/officeDocument/2006/relationships/hyperlink" Target="http://www.bydemes.com/pl/producto/SAM-4046-cat1-id6788" TargetMode="External"/><Relationship Id="rId596" Type="http://schemas.openxmlformats.org/officeDocument/2006/relationships/hyperlink" Target="http://www.bydemes.com/pl/producto/SPECIAL-DT-4-cat1-id9539" TargetMode="External"/><Relationship Id="rId817" Type="http://schemas.openxmlformats.org/officeDocument/2006/relationships/hyperlink" Target="http://www.bydemes.com/pl/producto/SAM-732-cat1-id511" TargetMode="External"/><Relationship Id="rId1002" Type="http://schemas.openxmlformats.org/officeDocument/2006/relationships/hyperlink" Target="http://www.bydemes.com/pl/producto/TERM-78-cat1-id9025" TargetMode="External"/><Relationship Id="rId249" Type="http://schemas.openxmlformats.org/officeDocument/2006/relationships/hyperlink" Target="http://www.bydemes.com/pl/producto/XVR604-4M-H1-cat1-id9454" TargetMode="External"/><Relationship Id="rId456" Type="http://schemas.openxmlformats.org/officeDocument/2006/relationships/hyperlink" Target="http://www.bydemes.com/pl/producto/HYU-441-cat1-id7636" TargetMode="External"/><Relationship Id="rId663" Type="http://schemas.openxmlformats.org/officeDocument/2006/relationships/hyperlink" Target="http://www.bydemes.com/pl/producto/SAM-4468-cat1-id9388" TargetMode="External"/><Relationship Id="rId870" Type="http://schemas.openxmlformats.org/officeDocument/2006/relationships/hyperlink" Target="http://www.bydemes.com/pl/producto/DEM-1049-cat1-id1805" TargetMode="External"/><Relationship Id="rId1086" Type="http://schemas.openxmlformats.org/officeDocument/2006/relationships/hyperlink" Target="http://www.bydemes.com/pl/producto/SAM-737-cat1-id505" TargetMode="External"/><Relationship Id="rId1293" Type="http://schemas.openxmlformats.org/officeDocument/2006/relationships/hyperlink" Target="http://www.bydemes.com/pl/producto/HIK-117-cat1-id9724" TargetMode="External"/><Relationship Id="rId13" Type="http://schemas.openxmlformats.org/officeDocument/2006/relationships/hyperlink" Target="http://www.bydemes.com/pl/producto/SAM-2976N-cat1-id5358" TargetMode="External"/><Relationship Id="rId109" Type="http://schemas.openxmlformats.org/officeDocument/2006/relationships/hyperlink" Target="http://www.bydemes.com/pl/producto/SAM-4068-cat1-id6983" TargetMode="External"/><Relationship Id="rId316" Type="http://schemas.openxmlformats.org/officeDocument/2006/relationships/hyperlink" Target="http://www.bydemes.com/pl/producto/SAM-3332-cat1-id5060" TargetMode="External"/><Relationship Id="rId523" Type="http://schemas.openxmlformats.org/officeDocument/2006/relationships/hyperlink" Target="http://www.bydemes.com/pl/producto/SAM-4388-cat1-id8688" TargetMode="External"/><Relationship Id="rId968" Type="http://schemas.openxmlformats.org/officeDocument/2006/relationships/hyperlink" Target="http://www.bydemes.com/pl/producto/HYU-198-cat1-id5467" TargetMode="External"/><Relationship Id="rId1153" Type="http://schemas.openxmlformats.org/officeDocument/2006/relationships/hyperlink" Target="http://www.bydemes.com/pl/producto/SAM-610-cat1-id51" TargetMode="External"/><Relationship Id="rId97" Type="http://schemas.openxmlformats.org/officeDocument/2006/relationships/hyperlink" Target="http://www.bydemes.com/pl/producto/SAM-3902N-cat1-id8906" TargetMode="External"/><Relationship Id="rId730" Type="http://schemas.openxmlformats.org/officeDocument/2006/relationships/hyperlink" Target="http://www.bydemes.com/pl/producto/MACRO-68-cat1-id8586" TargetMode="External"/><Relationship Id="rId828" Type="http://schemas.openxmlformats.org/officeDocument/2006/relationships/hyperlink" Target="http://www.bydemes.com/pl/producto/SAM-606N-cat1-id8861" TargetMode="External"/><Relationship Id="rId1013" Type="http://schemas.openxmlformats.org/officeDocument/2006/relationships/hyperlink" Target="http://www.bydemes.com/pl/producto/DEM-709-cat1-id6024" TargetMode="External"/><Relationship Id="rId162" Type="http://schemas.openxmlformats.org/officeDocument/2006/relationships/hyperlink" Target="http://www.bydemes.com/pl/producto/HYU-165N-cat1-id5145" TargetMode="External"/><Relationship Id="rId467" Type="http://schemas.openxmlformats.org/officeDocument/2006/relationships/hyperlink" Target="http://www.bydemes.com/pl/producto/HYU-524-cat1-id8448" TargetMode="External"/><Relationship Id="rId1097" Type="http://schemas.openxmlformats.org/officeDocument/2006/relationships/hyperlink" Target="http://www.bydemes.com/pl/producto/SAM-2392-cat1-id2883" TargetMode="External"/><Relationship Id="rId1220" Type="http://schemas.openxmlformats.org/officeDocument/2006/relationships/hyperlink" Target="http://www.bydemes.com/pl/producto/DEM-305-cat1-id1754" TargetMode="External"/><Relationship Id="rId674" Type="http://schemas.openxmlformats.org/officeDocument/2006/relationships/hyperlink" Target="http://www.bydemes.com/pl/producto/SAM-4618-cat1-id11492" TargetMode="External"/><Relationship Id="rId881" Type="http://schemas.openxmlformats.org/officeDocument/2006/relationships/hyperlink" Target="http://www.bydemes.com/pl/producto/DEM-1044-cat1-id1800" TargetMode="External"/><Relationship Id="rId979" Type="http://schemas.openxmlformats.org/officeDocument/2006/relationships/hyperlink" Target="http://www.bydemes.com/pl/producto/HYU-202-cat1-id5473" TargetMode="External"/><Relationship Id="rId24" Type="http://schemas.openxmlformats.org/officeDocument/2006/relationships/hyperlink" Target="http://www.bydemes.com/pl/producto/HYU-512-cat1-id8106" TargetMode="External"/><Relationship Id="rId327" Type="http://schemas.openxmlformats.org/officeDocument/2006/relationships/hyperlink" Target="http://www.bydemes.com/pl/producto/HYU-741-cat1-id11519" TargetMode="External"/><Relationship Id="rId534" Type="http://schemas.openxmlformats.org/officeDocument/2006/relationships/hyperlink" Target="http://www.bydemes.com/pl/producto/SAM-1715-cat1-id1639" TargetMode="External"/><Relationship Id="rId741" Type="http://schemas.openxmlformats.org/officeDocument/2006/relationships/hyperlink" Target="http://www.bydemes.com/pl/producto/MACRO-22-cat1-id3427" TargetMode="External"/><Relationship Id="rId839" Type="http://schemas.openxmlformats.org/officeDocument/2006/relationships/hyperlink" Target="http://www.bydemes.com/pl/producto/SAM-1181N-cat1-id5648" TargetMode="External"/><Relationship Id="rId1164" Type="http://schemas.openxmlformats.org/officeDocument/2006/relationships/hyperlink" Target="http://www.bydemes.com/pl/producto/SAM-1054-cat1-id947" TargetMode="External"/><Relationship Id="rId173" Type="http://schemas.openxmlformats.org/officeDocument/2006/relationships/hyperlink" Target="http://www.bydemes.com/pl/producto/SAM-3443N-cat1-id5290" TargetMode="External"/><Relationship Id="rId380" Type="http://schemas.openxmlformats.org/officeDocument/2006/relationships/hyperlink" Target="http://www.bydemes.com/pl/producto/HYU-663-cat1-id10749" TargetMode="External"/><Relationship Id="rId601" Type="http://schemas.openxmlformats.org/officeDocument/2006/relationships/hyperlink" Target="http://www.bydemes.com/pl/producto/SAM-3843-cat1-id5962" TargetMode="External"/><Relationship Id="rId1024" Type="http://schemas.openxmlformats.org/officeDocument/2006/relationships/hyperlink" Target="http://www.bydemes.com/pl/producto/SAM-781-cat1-id2155" TargetMode="External"/><Relationship Id="rId1231" Type="http://schemas.openxmlformats.org/officeDocument/2006/relationships/hyperlink" Target="http://www.bydemes.com/pl/producto/SAM-4233-cat1-id7558" TargetMode="External"/><Relationship Id="rId240" Type="http://schemas.openxmlformats.org/officeDocument/2006/relationships/hyperlink" Target="http://www.bydemes.com/pl/producto/SAM-896-cat1-id1525" TargetMode="External"/><Relationship Id="rId478" Type="http://schemas.openxmlformats.org/officeDocument/2006/relationships/hyperlink" Target="http://www.bydemes.com/pl/producto/HYU-282-cat1-id6292" TargetMode="External"/><Relationship Id="rId685" Type="http://schemas.openxmlformats.org/officeDocument/2006/relationships/hyperlink" Target="http://www.bydemes.com/pl/producto/SAM-4147-cat1-id7060" TargetMode="External"/><Relationship Id="rId892" Type="http://schemas.openxmlformats.org/officeDocument/2006/relationships/hyperlink" Target="http://www.bydemes.com/pl/producto/DEM-1246-cat1-id64" TargetMode="External"/><Relationship Id="rId906" Type="http://schemas.openxmlformats.org/officeDocument/2006/relationships/hyperlink" Target="http://www.bydemes.com/pl/producto/HYU-434-cat1-id8415" TargetMode="External"/><Relationship Id="rId35" Type="http://schemas.openxmlformats.org/officeDocument/2006/relationships/hyperlink" Target="http://www.bydemes.com/pl/producto/SAM-4347N-cat1-id7894" TargetMode="External"/><Relationship Id="rId100" Type="http://schemas.openxmlformats.org/officeDocument/2006/relationships/hyperlink" Target="http://www.bydemes.com/pl/producto/HYU-572-cat1-id8785" TargetMode="External"/><Relationship Id="rId338" Type="http://schemas.openxmlformats.org/officeDocument/2006/relationships/hyperlink" Target="http://www.bydemes.com/pl/producto/HYU-412-cat1-id7858" TargetMode="External"/><Relationship Id="rId545" Type="http://schemas.openxmlformats.org/officeDocument/2006/relationships/hyperlink" Target="http://www.bydemes.com/pl/producto/SAM-4417-cat1-id8619" TargetMode="External"/><Relationship Id="rId752" Type="http://schemas.openxmlformats.org/officeDocument/2006/relationships/hyperlink" Target="http://www.bydemes.com/pl/producto/MACRO-60-cat1-id8556" TargetMode="External"/><Relationship Id="rId1175" Type="http://schemas.openxmlformats.org/officeDocument/2006/relationships/hyperlink" Target="http://www.bydemes.com/pl/producto/SAM-4259-cat1-id7783" TargetMode="External"/><Relationship Id="rId184" Type="http://schemas.openxmlformats.org/officeDocument/2006/relationships/hyperlink" Target="http://www.bydemes.com/pl/producto/HYU-388-cat1-id7328" TargetMode="External"/><Relationship Id="rId391" Type="http://schemas.openxmlformats.org/officeDocument/2006/relationships/hyperlink" Target="http://www.bydemes.com/pl/producto/HYU-424-cat1-id8886" TargetMode="External"/><Relationship Id="rId405" Type="http://schemas.openxmlformats.org/officeDocument/2006/relationships/hyperlink" Target="http://www.bydemes.com/pl/producto/HYU-203-cat1-id5487" TargetMode="External"/><Relationship Id="rId612" Type="http://schemas.openxmlformats.org/officeDocument/2006/relationships/hyperlink" Target="http://www.bydemes.com/pl/producto/SAM-3845-cat1-id5964" TargetMode="External"/><Relationship Id="rId1035" Type="http://schemas.openxmlformats.org/officeDocument/2006/relationships/hyperlink" Target="http://www.bydemes.com/pl/producto/SAM-4420-cat1-id8714" TargetMode="External"/><Relationship Id="rId1242" Type="http://schemas.openxmlformats.org/officeDocument/2006/relationships/hyperlink" Target="http://www.bydemes.com/pl/producto/DEM-313-cat1-id2436" TargetMode="External"/><Relationship Id="rId251" Type="http://schemas.openxmlformats.org/officeDocument/2006/relationships/hyperlink" Target="http://www.bydemes.com/pl/producto/XVR508-2M-H1-cat1-id9459" TargetMode="External"/><Relationship Id="rId489" Type="http://schemas.openxmlformats.org/officeDocument/2006/relationships/hyperlink" Target="http://www.bydemes.com/pl/producto/SAM-4087-cat1-id7153" TargetMode="External"/><Relationship Id="rId696" Type="http://schemas.openxmlformats.org/officeDocument/2006/relationships/hyperlink" Target="http://www.bydemes.com/pl/producto/VIM-100M-cat1-id9717" TargetMode="External"/><Relationship Id="rId917" Type="http://schemas.openxmlformats.org/officeDocument/2006/relationships/hyperlink" Target="http://www.bydemes.com/pl/producto/SAM-2673-cat1-id3545" TargetMode="External"/><Relationship Id="rId1102" Type="http://schemas.openxmlformats.org/officeDocument/2006/relationships/hyperlink" Target="http://www.bydemes.com/pl/producto/HYU-475-cat1-id7766" TargetMode="External"/><Relationship Id="rId46" Type="http://schemas.openxmlformats.org/officeDocument/2006/relationships/hyperlink" Target="http://www.bydemes.com/pl/producto/SAM-4321N-cat1-id8600" TargetMode="External"/><Relationship Id="rId349" Type="http://schemas.openxmlformats.org/officeDocument/2006/relationships/hyperlink" Target="http://www.bydemes.com/pl/producto/HYU-425-cat1-id9375" TargetMode="External"/><Relationship Id="rId556" Type="http://schemas.openxmlformats.org/officeDocument/2006/relationships/hyperlink" Target="http://www.bydemes.com/pl/producto/SAM-4256-cat1-id7780" TargetMode="External"/><Relationship Id="rId763" Type="http://schemas.openxmlformats.org/officeDocument/2006/relationships/hyperlink" Target="http://www.bydemes.com/pl/producto/CTD-82-cat1-id1201" TargetMode="External"/><Relationship Id="rId1186" Type="http://schemas.openxmlformats.org/officeDocument/2006/relationships/hyperlink" Target="http://www.bydemes.com/pl/producto/SAM-4248-cat1-id7948" TargetMode="External"/><Relationship Id="rId111" Type="http://schemas.openxmlformats.org/officeDocument/2006/relationships/hyperlink" Target="http://www.bydemes.com/pl/producto/HYU-591-cat1-id9138" TargetMode="External"/><Relationship Id="rId195" Type="http://schemas.openxmlformats.org/officeDocument/2006/relationships/hyperlink" Target="http://www.bydemes.com/pl/producto/SAM-3752-cat1-id6315" TargetMode="External"/><Relationship Id="rId209" Type="http://schemas.openxmlformats.org/officeDocument/2006/relationships/hyperlink" Target="http://www.bydemes.com/pl/producto/HYU-430-cat1-id8585" TargetMode="External"/><Relationship Id="rId416" Type="http://schemas.openxmlformats.org/officeDocument/2006/relationships/hyperlink" Target="http://www.bydemes.com/pl/producto/SAM-3424-cat1-id5365" TargetMode="External"/><Relationship Id="rId970" Type="http://schemas.openxmlformats.org/officeDocument/2006/relationships/hyperlink" Target="http://www.bydemes.com/pl/producto/HYU-214-cat1-id5479" TargetMode="External"/><Relationship Id="rId1046" Type="http://schemas.openxmlformats.org/officeDocument/2006/relationships/hyperlink" Target="http://www.bydemes.com/pl/producto/SAM-1913-cat1-id2078" TargetMode="External"/><Relationship Id="rId1253" Type="http://schemas.openxmlformats.org/officeDocument/2006/relationships/hyperlink" Target="http://www.bydemes.com/pl/producto/DEM-281P-cat1-id658" TargetMode="External"/><Relationship Id="rId623" Type="http://schemas.openxmlformats.org/officeDocument/2006/relationships/hyperlink" Target="http://www.bydemes.com/pl/producto/SAM-3211-cat1-id4719" TargetMode="External"/><Relationship Id="rId830" Type="http://schemas.openxmlformats.org/officeDocument/2006/relationships/hyperlink" Target="http://www.bydemes.com/pl/producto/SAM-4522-cat1-id9953" TargetMode="External"/><Relationship Id="rId928" Type="http://schemas.openxmlformats.org/officeDocument/2006/relationships/hyperlink" Target="http://www.bydemes.com/pl/producto/SAM-4361-cat1-id7674" TargetMode="External"/><Relationship Id="rId57" Type="http://schemas.openxmlformats.org/officeDocument/2006/relationships/hyperlink" Target="http://www.bydemes.com/pl/producto/OEM-2-cat1-id7664" TargetMode="External"/><Relationship Id="rId262" Type="http://schemas.openxmlformats.org/officeDocument/2006/relationships/hyperlink" Target="http://www.bydemes.com/pl/producto/XVR608-4M-H1-cat1-id11127" TargetMode="External"/><Relationship Id="rId567" Type="http://schemas.openxmlformats.org/officeDocument/2006/relationships/hyperlink" Target="http://www.bydemes.com/pl/producto/HYU-712-cat1-id11530" TargetMode="External"/><Relationship Id="rId1113" Type="http://schemas.openxmlformats.org/officeDocument/2006/relationships/hyperlink" Target="http://www.bydemes.com/pl/producto/SAM-2569-cat1-id3076" TargetMode="External"/><Relationship Id="rId1197" Type="http://schemas.openxmlformats.org/officeDocument/2006/relationships/hyperlink" Target="http://www.bydemes.com/pl/producto/SAM-4452-cat1-id9515" TargetMode="External"/><Relationship Id="rId122" Type="http://schemas.openxmlformats.org/officeDocument/2006/relationships/hyperlink" Target="http://www.bydemes.com/pl/producto/HDC-1B2P-2.8-cat1-id10730" TargetMode="External"/><Relationship Id="rId774" Type="http://schemas.openxmlformats.org/officeDocument/2006/relationships/hyperlink" Target="http://www.bydemes.com/pl/producto/SAM-4137-cat1-id7746" TargetMode="External"/><Relationship Id="rId981" Type="http://schemas.openxmlformats.org/officeDocument/2006/relationships/hyperlink" Target="http://www.bydemes.com/pl/producto/HYU-367-cat1-id6801" TargetMode="External"/><Relationship Id="rId1057" Type="http://schemas.openxmlformats.org/officeDocument/2006/relationships/hyperlink" Target="http://www.bydemes.com/pl/producto/SAM-4376N-cat1-id9508" TargetMode="External"/><Relationship Id="rId427" Type="http://schemas.openxmlformats.org/officeDocument/2006/relationships/hyperlink" Target="http://www.bydemes.com/pl/producto/HYU-110-cat1-id4614" TargetMode="External"/><Relationship Id="rId634" Type="http://schemas.openxmlformats.org/officeDocument/2006/relationships/hyperlink" Target="http://www.bydemes.com/pl/producto/SAM-3202-cat1-id4710" TargetMode="External"/><Relationship Id="rId841" Type="http://schemas.openxmlformats.org/officeDocument/2006/relationships/hyperlink" Target="http://www.bydemes.com/pl/producto/SAM-3379-cat1-id5066" TargetMode="External"/><Relationship Id="rId1264" Type="http://schemas.openxmlformats.org/officeDocument/2006/relationships/hyperlink" Target="http://www.bydemes.com/pl/producto/SAM-4260-cat1-id7784" TargetMode="External"/><Relationship Id="rId273" Type="http://schemas.openxmlformats.org/officeDocument/2006/relationships/hyperlink" Target="http://www.bydemes.com/pl/producto/HYU-379-cat1-id7583" TargetMode="External"/><Relationship Id="rId480" Type="http://schemas.openxmlformats.org/officeDocument/2006/relationships/hyperlink" Target="http://www.bydemes.com/pl/producto/HYU-520-cat1-id8159" TargetMode="External"/><Relationship Id="rId701" Type="http://schemas.openxmlformats.org/officeDocument/2006/relationships/hyperlink" Target="http://www.bydemes.com/pl/producto/TERM-60-cat1-id8649" TargetMode="External"/><Relationship Id="rId939" Type="http://schemas.openxmlformats.org/officeDocument/2006/relationships/hyperlink" Target="http://www.bydemes.com/pl/producto/SAM-4356-cat1-id7669" TargetMode="External"/><Relationship Id="rId1124" Type="http://schemas.openxmlformats.org/officeDocument/2006/relationships/hyperlink" Target="http://www.bydemes.com/pl/producto/SAM-6691-cat1-id11421" TargetMode="External"/><Relationship Id="rId68" Type="http://schemas.openxmlformats.org/officeDocument/2006/relationships/hyperlink" Target="http://www.bydemes.com/pl/producto/SAM-4348N-cat1-id7895" TargetMode="External"/><Relationship Id="rId133" Type="http://schemas.openxmlformats.org/officeDocument/2006/relationships/hyperlink" Target="http://www.bydemes.com/pl/producto/SAM-3441N-cat1-id5288" TargetMode="External"/><Relationship Id="rId340" Type="http://schemas.openxmlformats.org/officeDocument/2006/relationships/hyperlink" Target="http://www.bydemes.com/pl/producto/HYU-493-cat1-id8165" TargetMode="External"/><Relationship Id="rId578" Type="http://schemas.openxmlformats.org/officeDocument/2006/relationships/hyperlink" Target="http://www.bydemes.com/pl/producto/HYU-713-cat1-id11531" TargetMode="External"/><Relationship Id="rId785" Type="http://schemas.openxmlformats.org/officeDocument/2006/relationships/hyperlink" Target="http://www.bydemes.com/pl/producto/HYU-160-cat1-id5159" TargetMode="External"/><Relationship Id="rId992" Type="http://schemas.openxmlformats.org/officeDocument/2006/relationships/hyperlink" Target="http://www.bydemes.com/pl/producto/HYU-364-cat1-id6803" TargetMode="External"/><Relationship Id="rId200" Type="http://schemas.openxmlformats.org/officeDocument/2006/relationships/hyperlink" Target="http://www.bydemes.com/pl/producto/SAM-3456-cat1-id5296" TargetMode="External"/><Relationship Id="rId438" Type="http://schemas.openxmlformats.org/officeDocument/2006/relationships/hyperlink" Target="http://www.bydemes.com/pl/producto/EZVIZ-4-cat1-id9142" TargetMode="External"/><Relationship Id="rId645" Type="http://schemas.openxmlformats.org/officeDocument/2006/relationships/hyperlink" Target="http://www.bydemes.com/pl/producto/SAM-3853-cat1-id5972" TargetMode="External"/><Relationship Id="rId852" Type="http://schemas.openxmlformats.org/officeDocument/2006/relationships/hyperlink" Target="http://www.bydemes.com/pl/producto/SAM-4473-cat1-id9814" TargetMode="External"/><Relationship Id="rId1068" Type="http://schemas.openxmlformats.org/officeDocument/2006/relationships/hyperlink" Target="http://www.bydemes.com/pl/producto/SAM-4513-cat1-id9944" TargetMode="External"/><Relationship Id="rId1275" Type="http://schemas.openxmlformats.org/officeDocument/2006/relationships/hyperlink" Target="http://www.bydemes.com/pl/producto/HYU-536N-cat1-id9812" TargetMode="External"/><Relationship Id="rId284" Type="http://schemas.openxmlformats.org/officeDocument/2006/relationships/hyperlink" Target="http://www.bydemes.com/pl/producto/XVR632-4M-H2-cat1-id11128" TargetMode="External"/><Relationship Id="rId491" Type="http://schemas.openxmlformats.org/officeDocument/2006/relationships/hyperlink" Target="http://www.bydemes.com/pl/producto/SAM-1974-cat1-id1976" TargetMode="External"/><Relationship Id="rId505" Type="http://schemas.openxmlformats.org/officeDocument/2006/relationships/hyperlink" Target="http://www.bydemes.com/pl/producto/SAM-4530-cat1-id9936" TargetMode="External"/><Relationship Id="rId712" Type="http://schemas.openxmlformats.org/officeDocument/2006/relationships/hyperlink" Target="http://www.bydemes.com/pl/producto/TERM-62-cat1-id8651" TargetMode="External"/><Relationship Id="rId1135" Type="http://schemas.openxmlformats.org/officeDocument/2006/relationships/hyperlink" Target="http://www.bydemes.com/pl/producto/CTD-99UK-cat1-id5991" TargetMode="External"/><Relationship Id="rId79" Type="http://schemas.openxmlformats.org/officeDocument/2006/relationships/hyperlink" Target="http://www.bydemes.com/pl/producto/HDC-2D2FM-A-2.8-cat1-id11136" TargetMode="External"/><Relationship Id="rId144" Type="http://schemas.openxmlformats.org/officeDocument/2006/relationships/hyperlink" Target="http://www.bydemes.com/pl/producto/HYU-565-cat1-id8769" TargetMode="External"/><Relationship Id="rId589" Type="http://schemas.openxmlformats.org/officeDocument/2006/relationships/hyperlink" Target="http://www.bydemes.com/pl/producto/HYU-561-cat1-id8905" TargetMode="External"/><Relationship Id="rId796" Type="http://schemas.openxmlformats.org/officeDocument/2006/relationships/hyperlink" Target="http://www.bydemes.com/pl/producto/HYU-594-cat1-id9145" TargetMode="External"/><Relationship Id="rId1202" Type="http://schemas.openxmlformats.org/officeDocument/2006/relationships/hyperlink" Target="http://www.bydemes.com/pl/producto/SAM-926-cat1-id723" TargetMode="External"/><Relationship Id="rId351" Type="http://schemas.openxmlformats.org/officeDocument/2006/relationships/hyperlink" Target="http://www.bydemes.com/pl/producto/HYU-338-cat1-id6794" TargetMode="External"/><Relationship Id="rId449" Type="http://schemas.openxmlformats.org/officeDocument/2006/relationships/hyperlink" Target="http://www.bydemes.com/pl/producto/HYU-745-cat1-id11523" TargetMode="External"/><Relationship Id="rId656" Type="http://schemas.openxmlformats.org/officeDocument/2006/relationships/hyperlink" Target="http://www.bydemes.com/pl/producto/SAM-3217-cat1-id4725" TargetMode="External"/><Relationship Id="rId863" Type="http://schemas.openxmlformats.org/officeDocument/2006/relationships/hyperlink" Target="http://www.bydemes.com/pl/producto/DEM-1082-cat1-id6271" TargetMode="External"/><Relationship Id="rId1079" Type="http://schemas.openxmlformats.org/officeDocument/2006/relationships/hyperlink" Target="http://www.bydemes.com/pl/producto/SAM-595-cat1-id28" TargetMode="External"/><Relationship Id="rId1286" Type="http://schemas.openxmlformats.org/officeDocument/2006/relationships/hyperlink" Target="http://www.bydemes.com/pl/producto/HYU-532-cat1-id8866" TargetMode="External"/><Relationship Id="rId211" Type="http://schemas.openxmlformats.org/officeDocument/2006/relationships/hyperlink" Target="http://www.bydemes.com/pl/producto/HYU-456-cat1-id7927" TargetMode="External"/><Relationship Id="rId295" Type="http://schemas.openxmlformats.org/officeDocument/2006/relationships/hyperlink" Target="http://www.bydemes.com/pl/producto/HYU-385-2TB-cat1-id7625" TargetMode="External"/><Relationship Id="rId309" Type="http://schemas.openxmlformats.org/officeDocument/2006/relationships/hyperlink" Target="http://www.bydemes.com/pl/producto/IPC-1D2M-2.8-cat1-id9446" TargetMode="External"/><Relationship Id="rId516" Type="http://schemas.openxmlformats.org/officeDocument/2006/relationships/hyperlink" Target="http://www.bydemes.com/pl/producto/HYU-264-cat1-id5820" TargetMode="External"/><Relationship Id="rId1146" Type="http://schemas.openxmlformats.org/officeDocument/2006/relationships/hyperlink" Target="http://www.bydemes.com/pl/producto/SAM-2298-cat1-id2603" TargetMode="External"/><Relationship Id="rId723" Type="http://schemas.openxmlformats.org/officeDocument/2006/relationships/hyperlink" Target="http://www.bydemes.com/pl/producto/MACRO-3-cat1-id3374" TargetMode="External"/><Relationship Id="rId930" Type="http://schemas.openxmlformats.org/officeDocument/2006/relationships/hyperlink" Target="http://www.bydemes.com/pl/producto/HYU-253-cat1-id5813" TargetMode="External"/><Relationship Id="rId1006" Type="http://schemas.openxmlformats.org/officeDocument/2006/relationships/hyperlink" Target="http://www.bydemes.com/pl/producto/TERM-79-cat1-id9026" TargetMode="External"/><Relationship Id="rId155" Type="http://schemas.openxmlformats.org/officeDocument/2006/relationships/hyperlink" Target="http://www.bydemes.com/pl/producto/SAM-2967N-cat1-id5389" TargetMode="External"/><Relationship Id="rId362" Type="http://schemas.openxmlformats.org/officeDocument/2006/relationships/hyperlink" Target="http://www.bydemes.com/pl/producto/HYU-744-cat1-id11522" TargetMode="External"/><Relationship Id="rId1213" Type="http://schemas.openxmlformats.org/officeDocument/2006/relationships/hyperlink" Target="http://www.bydemes.com/pl/producto/SAM-1092-cat1-id896" TargetMode="External"/><Relationship Id="rId1297" Type="http://schemas.openxmlformats.org/officeDocument/2006/relationships/hyperlink" Target="http://www.bydemes.com/pl/producto/SAM-4428N-cat1-id9600" TargetMode="External"/><Relationship Id="rId222" Type="http://schemas.openxmlformats.org/officeDocument/2006/relationships/hyperlink" Target="http://www.bydemes.com/pl/producto/HYU-112N-cat1-id6645" TargetMode="External"/><Relationship Id="rId667" Type="http://schemas.openxmlformats.org/officeDocument/2006/relationships/hyperlink" Target="http://www.bydemes.com/pl/producto/SAM-4617-cat1-id11491" TargetMode="External"/><Relationship Id="rId874" Type="http://schemas.openxmlformats.org/officeDocument/2006/relationships/hyperlink" Target="http://www.bydemes.com/pl/producto/DEM-1051-cat1-id1807" TargetMode="External"/><Relationship Id="rId17" Type="http://schemas.openxmlformats.org/officeDocument/2006/relationships/hyperlink" Target="http://www.bydemes.com/pl/producto/SAM-4318N-cat1-id8369" TargetMode="External"/><Relationship Id="rId527" Type="http://schemas.openxmlformats.org/officeDocument/2006/relationships/hyperlink" Target="http://www.bydemes.com/pl/producto/SAM-4162-cat1-id8693" TargetMode="External"/><Relationship Id="rId734" Type="http://schemas.openxmlformats.org/officeDocument/2006/relationships/hyperlink" Target="http://www.bydemes.com/pl/producto/MACRO-18-cat1-id3423" TargetMode="External"/><Relationship Id="rId941" Type="http://schemas.openxmlformats.org/officeDocument/2006/relationships/hyperlink" Target="http://www.bydemes.com/pl/producto/SAM-4358-cat1-id7671" TargetMode="External"/><Relationship Id="rId1157" Type="http://schemas.openxmlformats.org/officeDocument/2006/relationships/hyperlink" Target="http://www.bydemes.com/pl/producto/CTD-162-cat1-id1323" TargetMode="External"/><Relationship Id="rId70" Type="http://schemas.openxmlformats.org/officeDocument/2006/relationships/hyperlink" Target="http://www.bydemes.com/pl/producto/HYU-696-cat1-id11116" TargetMode="External"/><Relationship Id="rId166" Type="http://schemas.openxmlformats.org/officeDocument/2006/relationships/hyperlink" Target="http://www.bydemes.com/pl/producto/SAM-4353-cat1-id7900" TargetMode="External"/><Relationship Id="rId373" Type="http://schemas.openxmlformats.org/officeDocument/2006/relationships/hyperlink" Target="http://www.bydemes.com/pl/producto/SAM-4401-cat1-id9010" TargetMode="External"/><Relationship Id="rId580" Type="http://schemas.openxmlformats.org/officeDocument/2006/relationships/hyperlink" Target="http://www.bydemes.com/pl/producto/HYU-723-cat1-id11541" TargetMode="External"/><Relationship Id="rId801" Type="http://schemas.openxmlformats.org/officeDocument/2006/relationships/hyperlink" Target="http://www.bydemes.com/pl/producto/HYU-450-cat1-id7758" TargetMode="External"/><Relationship Id="rId1017" Type="http://schemas.openxmlformats.org/officeDocument/2006/relationships/hyperlink" Target="http://www.bydemes.com/pl/producto/DEM-617-cat1-id4794" TargetMode="External"/><Relationship Id="rId1224" Type="http://schemas.openxmlformats.org/officeDocument/2006/relationships/hyperlink" Target="http://www.bydemes.com/pl/producto/DEM-1275-cat1-id9727" TargetMode="External"/><Relationship Id="rId1" Type="http://schemas.openxmlformats.org/officeDocument/2006/relationships/hyperlink" Target="http://www.bydemes.com/pl/producto/SAM-4502-cat1-id9965" TargetMode="External"/><Relationship Id="rId233" Type="http://schemas.openxmlformats.org/officeDocument/2006/relationships/hyperlink" Target="http://www.bydemes.com/pl/producto/SAM-2813A-cat1-id5372" TargetMode="External"/><Relationship Id="rId440" Type="http://schemas.openxmlformats.org/officeDocument/2006/relationships/hyperlink" Target="http://www.bydemes.com/pl/producto/HYU-404-cat1-id8614" TargetMode="External"/><Relationship Id="rId678" Type="http://schemas.openxmlformats.org/officeDocument/2006/relationships/hyperlink" Target="http://www.bydemes.com/pl/producto/SAM-4421-cat1-id9086" TargetMode="External"/><Relationship Id="rId885" Type="http://schemas.openxmlformats.org/officeDocument/2006/relationships/hyperlink" Target="http://www.bydemes.com/pl/producto/DEM-1046-cat1-id1801" TargetMode="External"/><Relationship Id="rId1070" Type="http://schemas.openxmlformats.org/officeDocument/2006/relationships/hyperlink" Target="http://www.bydemes.com/pl/producto/SAM-4515-cat1-id9946" TargetMode="External"/><Relationship Id="rId28" Type="http://schemas.openxmlformats.org/officeDocument/2006/relationships/hyperlink" Target="http://www.bydemes.com/pl/producto/HYU-507-cat1-id8085" TargetMode="External"/><Relationship Id="rId300" Type="http://schemas.openxmlformats.org/officeDocument/2006/relationships/hyperlink" Target="http://www.bydemes.com/pl/producto/HYU-415-cat1-id7860" TargetMode="External"/><Relationship Id="rId538" Type="http://schemas.openxmlformats.org/officeDocument/2006/relationships/hyperlink" Target="http://www.bydemes.com/pl/producto/SAM-2719-cat1-id3790" TargetMode="External"/><Relationship Id="rId745" Type="http://schemas.openxmlformats.org/officeDocument/2006/relationships/hyperlink" Target="http://www.bydemes.com/pl/producto/MACRO-57-cat1-id4564" TargetMode="External"/><Relationship Id="rId952" Type="http://schemas.openxmlformats.org/officeDocument/2006/relationships/hyperlink" Target="http://www.bydemes.com/pl/producto/HYU-213N-cat1-id8807" TargetMode="External"/><Relationship Id="rId1168" Type="http://schemas.openxmlformats.org/officeDocument/2006/relationships/hyperlink" Target="http://www.bydemes.com/pl/producto/SAM-2517-cat1-id3088" TargetMode="External"/><Relationship Id="rId81" Type="http://schemas.openxmlformats.org/officeDocument/2006/relationships/hyperlink" Target="http://www.bydemes.com/pl/producto/HYU-491-cat1-id8047" TargetMode="External"/><Relationship Id="rId177" Type="http://schemas.openxmlformats.org/officeDocument/2006/relationships/hyperlink" Target="http://www.bydemes.com/pl/producto/SAM-4611-cat1-id11452" TargetMode="External"/><Relationship Id="rId384" Type="http://schemas.openxmlformats.org/officeDocument/2006/relationships/hyperlink" Target="http://www.bydemes.com/pl/producto/HYU-307-cat1-id6519" TargetMode="External"/><Relationship Id="rId591" Type="http://schemas.openxmlformats.org/officeDocument/2006/relationships/hyperlink" Target="http://www.bydemes.com/pl/producto/SAM-4481-cat1-id9498" TargetMode="External"/><Relationship Id="rId605" Type="http://schemas.openxmlformats.org/officeDocument/2006/relationships/hyperlink" Target="http://www.bydemes.com/pl/producto/SAM-3847-cat1-id5966" TargetMode="External"/><Relationship Id="rId812" Type="http://schemas.openxmlformats.org/officeDocument/2006/relationships/hyperlink" Target="http://www.bydemes.com/pl/producto/CTD-496N-cat1-id2662" TargetMode="External"/><Relationship Id="rId1028" Type="http://schemas.openxmlformats.org/officeDocument/2006/relationships/hyperlink" Target="http://www.bydemes.com/pl/producto/SAM-4371-cat1-id7951" TargetMode="External"/><Relationship Id="rId1235" Type="http://schemas.openxmlformats.org/officeDocument/2006/relationships/hyperlink" Target="http://www.bydemes.com/pl/producto/DEM-316-cat1-id2435" TargetMode="External"/><Relationship Id="rId244" Type="http://schemas.openxmlformats.org/officeDocument/2006/relationships/hyperlink" Target="http://www.bydemes.com/pl/producto/XVR504-2M-H1-cat1-id9457" TargetMode="External"/><Relationship Id="rId689" Type="http://schemas.openxmlformats.org/officeDocument/2006/relationships/hyperlink" Target="http://www.bydemes.com/pl/producto/DATA-AKRIBOS-cat1-id9720" TargetMode="External"/><Relationship Id="rId896" Type="http://schemas.openxmlformats.org/officeDocument/2006/relationships/hyperlink" Target="http://www.bydemes.com/pl/producto/HYU-574-cat1-id8802" TargetMode="External"/><Relationship Id="rId1081" Type="http://schemas.openxmlformats.org/officeDocument/2006/relationships/hyperlink" Target="http://www.bydemes.com/pl/producto/SAM-3378-cat1-id5065" TargetMode="External"/><Relationship Id="rId39" Type="http://schemas.openxmlformats.org/officeDocument/2006/relationships/hyperlink" Target="http://www.bydemes.com/pl/producto/HYU-515-cat1-id8112" TargetMode="External"/><Relationship Id="rId451" Type="http://schemas.openxmlformats.org/officeDocument/2006/relationships/hyperlink" Target="http://www.bydemes.com/pl/producto/HYU-661-cat1-id9984" TargetMode="External"/><Relationship Id="rId549" Type="http://schemas.openxmlformats.org/officeDocument/2006/relationships/hyperlink" Target="http://www.bydemes.com/pl/producto/HYU-539-cat1-id8873" TargetMode="External"/><Relationship Id="rId756" Type="http://schemas.openxmlformats.org/officeDocument/2006/relationships/hyperlink" Target="http://www.bydemes.com/pl/producto/MACRO-64-cat1-id8562" TargetMode="External"/><Relationship Id="rId1179" Type="http://schemas.openxmlformats.org/officeDocument/2006/relationships/hyperlink" Target="http://www.bydemes.com/pl/producto/SAM-4263-cat1-id7787" TargetMode="External"/><Relationship Id="rId104" Type="http://schemas.openxmlformats.org/officeDocument/2006/relationships/hyperlink" Target="http://www.bydemes.com/pl/producto/HYU-490-cat1-id8285" TargetMode="External"/><Relationship Id="rId188" Type="http://schemas.openxmlformats.org/officeDocument/2006/relationships/hyperlink" Target="http://www.bydemes.com/pl/producto/SAM-3901N-cat1-id6332" TargetMode="External"/><Relationship Id="rId311" Type="http://schemas.openxmlformats.org/officeDocument/2006/relationships/hyperlink" Target="http://www.bydemes.com/pl/producto/UV-123-cat1-id5853" TargetMode="External"/><Relationship Id="rId395" Type="http://schemas.openxmlformats.org/officeDocument/2006/relationships/hyperlink" Target="http://www.bydemes.com/pl/producto/HYU-284-cat1-id6343" TargetMode="External"/><Relationship Id="rId409" Type="http://schemas.openxmlformats.org/officeDocument/2006/relationships/hyperlink" Target="http://www.bydemes.com/pl/producto/HYU-740-cat1-id11518" TargetMode="External"/><Relationship Id="rId963" Type="http://schemas.openxmlformats.org/officeDocument/2006/relationships/hyperlink" Target="http://www.bydemes.com/pl/producto/SAM-4479-cat1-id9492" TargetMode="External"/><Relationship Id="rId1039" Type="http://schemas.openxmlformats.org/officeDocument/2006/relationships/hyperlink" Target="http://www.bydemes.com/pl/producto/HYU-347-cat1-id6814" TargetMode="External"/><Relationship Id="rId1246" Type="http://schemas.openxmlformats.org/officeDocument/2006/relationships/hyperlink" Target="http://www.bydemes.com/pl/producto/SAM-1294N-cat1-id1064" TargetMode="External"/><Relationship Id="rId92" Type="http://schemas.openxmlformats.org/officeDocument/2006/relationships/hyperlink" Target="http://www.bydemes.com/pl/producto/HYU-548-cat1-id8794" TargetMode="External"/><Relationship Id="rId616" Type="http://schemas.openxmlformats.org/officeDocument/2006/relationships/hyperlink" Target="http://www.bydemes.com/pl/producto/SAM-3205-cat1-id4713" TargetMode="External"/><Relationship Id="rId823" Type="http://schemas.openxmlformats.org/officeDocument/2006/relationships/hyperlink" Target="http://www.bydemes.com/pl/producto/SAM-604-cat1-id43" TargetMode="External"/><Relationship Id="rId255" Type="http://schemas.openxmlformats.org/officeDocument/2006/relationships/hyperlink" Target="http://www.bydemes.com/pl/producto/HYU-391-cat1-id7236" TargetMode="External"/><Relationship Id="rId462" Type="http://schemas.openxmlformats.org/officeDocument/2006/relationships/hyperlink" Target="http://www.bydemes.com/pl/producto/NVR304-8M-H1-cat1-id9455" TargetMode="External"/><Relationship Id="rId1092" Type="http://schemas.openxmlformats.org/officeDocument/2006/relationships/hyperlink" Target="http://www.bydemes.com/pl/producto/SAM-4222-cat1-id7383" TargetMode="External"/><Relationship Id="rId1106" Type="http://schemas.openxmlformats.org/officeDocument/2006/relationships/hyperlink" Target="http://www.bydemes.com/pl/producto/HYU-478-cat1-id7769" TargetMode="External"/><Relationship Id="rId115" Type="http://schemas.openxmlformats.org/officeDocument/2006/relationships/hyperlink" Target="http://www.bydemes.com/pl/producto/SAM-4496-cat1-id9967" TargetMode="External"/><Relationship Id="rId322" Type="http://schemas.openxmlformats.org/officeDocument/2006/relationships/hyperlink" Target="http://www.bydemes.com/pl/producto/HYU-418-cat1-id7862" TargetMode="External"/><Relationship Id="rId767" Type="http://schemas.openxmlformats.org/officeDocument/2006/relationships/hyperlink" Target="http://www.bydemes.com/pl/producto/SAM-581-cat1-id935" TargetMode="External"/><Relationship Id="rId974" Type="http://schemas.openxmlformats.org/officeDocument/2006/relationships/hyperlink" Target="http://www.bydemes.com/pl/producto/HYU-598-cat1-id8984" TargetMode="External"/><Relationship Id="rId199" Type="http://schemas.openxmlformats.org/officeDocument/2006/relationships/hyperlink" Target="http://www.bydemes.com/pl/producto/HYU-399-cat1-id6980" TargetMode="External"/><Relationship Id="rId627" Type="http://schemas.openxmlformats.org/officeDocument/2006/relationships/hyperlink" Target="http://www.bydemes.com/pl/producto/SAM-3195-cat1-id4703" TargetMode="External"/><Relationship Id="rId834" Type="http://schemas.openxmlformats.org/officeDocument/2006/relationships/hyperlink" Target="http://www.bydemes.com/pl/producto/SAM-2886N-cat1-id7848" TargetMode="External"/><Relationship Id="rId1257" Type="http://schemas.openxmlformats.org/officeDocument/2006/relationships/hyperlink" Target="http://www.bydemes.com/pl/producto/DEM-2810-cat1-id1020" TargetMode="External"/><Relationship Id="rId266" Type="http://schemas.openxmlformats.org/officeDocument/2006/relationships/hyperlink" Target="http://www.bydemes.com/pl/producto/HYU-529-cat1-id8316" TargetMode="External"/><Relationship Id="rId473" Type="http://schemas.openxmlformats.org/officeDocument/2006/relationships/hyperlink" Target="http://www.bydemes.com/pl/producto/HYU-733-cat1-id11512" TargetMode="External"/><Relationship Id="rId680" Type="http://schemas.openxmlformats.org/officeDocument/2006/relationships/hyperlink" Target="http://www.bydemes.com/pl/producto/SAM-3859-cat1-id5978" TargetMode="External"/><Relationship Id="rId901" Type="http://schemas.openxmlformats.org/officeDocument/2006/relationships/hyperlink" Target="http://www.bydemes.com/pl/producto/HYU-359-cat1-id6783" TargetMode="External"/><Relationship Id="rId1117" Type="http://schemas.openxmlformats.org/officeDocument/2006/relationships/hyperlink" Target="http://www.bydemes.com/pl/producto/SAM-2061-cat1-id2310" TargetMode="External"/><Relationship Id="rId30" Type="http://schemas.openxmlformats.org/officeDocument/2006/relationships/hyperlink" Target="http://www.bydemes.com/pl/producto/HYU-701-cat1-id11121" TargetMode="External"/><Relationship Id="rId126" Type="http://schemas.openxmlformats.org/officeDocument/2006/relationships/hyperlink" Target="http://www.bydemes.com/pl/producto/HYU-146-cat1-id4466" TargetMode="External"/><Relationship Id="rId333" Type="http://schemas.openxmlformats.org/officeDocument/2006/relationships/hyperlink" Target="http://www.bydemes.com/pl/producto/HYU-742-cat1-id11520" TargetMode="External"/><Relationship Id="rId540" Type="http://schemas.openxmlformats.org/officeDocument/2006/relationships/hyperlink" Target="http://www.bydemes.com/pl/producto/SAM-4510-cat1-id9810" TargetMode="External"/><Relationship Id="rId778" Type="http://schemas.openxmlformats.org/officeDocument/2006/relationships/hyperlink" Target="http://www.bydemes.com/pl/producto/HYU-159-cat1-id5158" TargetMode="External"/><Relationship Id="rId985" Type="http://schemas.openxmlformats.org/officeDocument/2006/relationships/hyperlink" Target="http://www.bydemes.com/pl/producto/SAM-4474-cat1-id9816" TargetMode="External"/><Relationship Id="rId1170" Type="http://schemas.openxmlformats.org/officeDocument/2006/relationships/hyperlink" Target="http://www.bydemes.com/pl/producto/CTD-166-cat1-id1327" TargetMode="External"/><Relationship Id="rId638" Type="http://schemas.openxmlformats.org/officeDocument/2006/relationships/hyperlink" Target="http://www.bydemes.com/pl/producto/SAM-4528-cat1-id9975" TargetMode="External"/><Relationship Id="rId845" Type="http://schemas.openxmlformats.org/officeDocument/2006/relationships/hyperlink" Target="http://www.bydemes.com/pl/producto/SAM-4486-cat1-id9827" TargetMode="External"/><Relationship Id="rId1030" Type="http://schemas.openxmlformats.org/officeDocument/2006/relationships/hyperlink" Target="http://www.bydemes.com/pl/producto/VID-77-cat1-id61" TargetMode="External"/><Relationship Id="rId1268" Type="http://schemas.openxmlformats.org/officeDocument/2006/relationships/hyperlink" Target="http://www.bydemes.com/pl/producto/HYU-403N-cat1-id11458" TargetMode="External"/><Relationship Id="rId277" Type="http://schemas.openxmlformats.org/officeDocument/2006/relationships/hyperlink" Target="http://www.bydemes.com/pl/producto/HYU-582-cat1-id9170" TargetMode="External"/><Relationship Id="rId400" Type="http://schemas.openxmlformats.org/officeDocument/2006/relationships/hyperlink" Target="http://www.bydemes.com/pl/producto/EZVIZ-2-cat1-id9140" TargetMode="External"/><Relationship Id="rId484" Type="http://schemas.openxmlformats.org/officeDocument/2006/relationships/hyperlink" Target="http://www.bydemes.com/pl/producto/HYU-736-cat1-id11504" TargetMode="External"/><Relationship Id="rId705" Type="http://schemas.openxmlformats.org/officeDocument/2006/relationships/hyperlink" Target="http://www.bydemes.com/pl/producto/TERM-59-cat1-id8648" TargetMode="External"/><Relationship Id="rId1128" Type="http://schemas.openxmlformats.org/officeDocument/2006/relationships/hyperlink" Target="http://www.bydemes.com/pl/producto/SAM-3584-cat1-id6013" TargetMode="External"/><Relationship Id="rId137" Type="http://schemas.openxmlformats.org/officeDocument/2006/relationships/hyperlink" Target="http://www.bydemes.com/pl/producto/HYU-249-cat1-id5843" TargetMode="External"/><Relationship Id="rId344" Type="http://schemas.openxmlformats.org/officeDocument/2006/relationships/hyperlink" Target="http://www.bydemes.com/pl/producto/IPC-2D4M-MOTOZ-cat1-id9449" TargetMode="External"/><Relationship Id="rId691" Type="http://schemas.openxmlformats.org/officeDocument/2006/relationships/hyperlink" Target="http://www.bydemes.com/pl/producto/KIT-LPR1-VIIK-cat1-id9718" TargetMode="External"/><Relationship Id="rId789" Type="http://schemas.openxmlformats.org/officeDocument/2006/relationships/hyperlink" Target="http://www.bydemes.com/pl/producto/SAM-3893-cat1-id6274" TargetMode="External"/><Relationship Id="rId912" Type="http://schemas.openxmlformats.org/officeDocument/2006/relationships/hyperlink" Target="http://www.bydemes.com/pl/producto/HYU-27-cat1-id3914" TargetMode="External"/><Relationship Id="rId996" Type="http://schemas.openxmlformats.org/officeDocument/2006/relationships/hyperlink" Target="http://www.bydemes.com/pl/producto/HYU-602-cat1-id8988" TargetMode="External"/><Relationship Id="rId41" Type="http://schemas.openxmlformats.org/officeDocument/2006/relationships/hyperlink" Target="http://www.bydemes.com/pl/producto/SAM-2999N-cat1-id5343" TargetMode="External"/><Relationship Id="rId551" Type="http://schemas.openxmlformats.org/officeDocument/2006/relationships/hyperlink" Target="http://www.bydemes.com/pl/producto/SAM-4543-cat1-id11359" TargetMode="External"/><Relationship Id="rId649" Type="http://schemas.openxmlformats.org/officeDocument/2006/relationships/hyperlink" Target="http://www.bydemes.com/pl/producto/SAM-3855-cat1-id5974" TargetMode="External"/><Relationship Id="rId856" Type="http://schemas.openxmlformats.org/officeDocument/2006/relationships/hyperlink" Target="http://www.bydemes.com/pl/producto/SAM-1661-cat1-id1599" TargetMode="External"/><Relationship Id="rId1181" Type="http://schemas.openxmlformats.org/officeDocument/2006/relationships/hyperlink" Target="http://www.bydemes.com/pl/producto/SAM-4262-cat1-id7786" TargetMode="External"/><Relationship Id="rId1279" Type="http://schemas.openxmlformats.org/officeDocument/2006/relationships/hyperlink" Target="http://www.bydemes.com/pl/producto/HYU-459-cat1-id7753" TargetMode="External"/><Relationship Id="rId190" Type="http://schemas.openxmlformats.org/officeDocument/2006/relationships/hyperlink" Target="http://www.bydemes.com/pl/producto/HYU-655-cat1-id11400" TargetMode="External"/><Relationship Id="rId204" Type="http://schemas.openxmlformats.org/officeDocument/2006/relationships/hyperlink" Target="http://www.bydemes.com/pl/producto/HYU-530-cat1-id8317" TargetMode="External"/><Relationship Id="rId288" Type="http://schemas.openxmlformats.org/officeDocument/2006/relationships/hyperlink" Target="http://www.bydemes.com/pl/producto/HYU-383-1TB-cat1-id7623" TargetMode="External"/><Relationship Id="rId411" Type="http://schemas.openxmlformats.org/officeDocument/2006/relationships/hyperlink" Target="http://www.bydemes.com/pl/producto/HYU-668-cat1-id10762" TargetMode="External"/><Relationship Id="rId509" Type="http://schemas.openxmlformats.org/officeDocument/2006/relationships/hyperlink" Target="http://www.bydemes.com/pl/producto/HYU-623-cat1-id9545" TargetMode="External"/><Relationship Id="rId1041" Type="http://schemas.openxmlformats.org/officeDocument/2006/relationships/hyperlink" Target="http://www.bydemes.com/pl/producto/HYU-352-cat1-id6819" TargetMode="External"/><Relationship Id="rId1139" Type="http://schemas.openxmlformats.org/officeDocument/2006/relationships/hyperlink" Target="http://www.bydemes.com/pl/producto/SAM-2019-cat1-id2081" TargetMode="External"/><Relationship Id="rId495" Type="http://schemas.openxmlformats.org/officeDocument/2006/relationships/hyperlink" Target="http://www.bydemes.com/pl/producto/HYU-579-cat1-id9167" TargetMode="External"/><Relationship Id="rId716" Type="http://schemas.openxmlformats.org/officeDocument/2006/relationships/hyperlink" Target="http://www.bydemes.com/pl/producto/TERM-69-cat1-id8665" TargetMode="External"/><Relationship Id="rId923" Type="http://schemas.openxmlformats.org/officeDocument/2006/relationships/hyperlink" Target="http://www.bydemes.com/pl/producto/HYU-221-cat1-id5485" TargetMode="External"/><Relationship Id="rId52" Type="http://schemas.openxmlformats.org/officeDocument/2006/relationships/hyperlink" Target="http://www.bydemes.com/pl/producto/HYU-576-cat1-id8800" TargetMode="External"/><Relationship Id="rId148" Type="http://schemas.openxmlformats.org/officeDocument/2006/relationships/hyperlink" Target="http://www.bydemes.com/pl/producto/HDC-1B2M-MOTOZ-cat1-id9283" TargetMode="External"/><Relationship Id="rId355" Type="http://schemas.openxmlformats.org/officeDocument/2006/relationships/hyperlink" Target="http://www.bydemes.com/pl/producto/HYU-394-cat1-id7246" TargetMode="External"/><Relationship Id="rId562" Type="http://schemas.openxmlformats.org/officeDocument/2006/relationships/hyperlink" Target="http://www.bydemes.com/pl/producto/HIK-127-cat1-id10745" TargetMode="External"/><Relationship Id="rId1192" Type="http://schemas.openxmlformats.org/officeDocument/2006/relationships/hyperlink" Target="http://www.bydemes.com/pl/producto/SAM-4526-cat1-id10818" TargetMode="External"/><Relationship Id="rId1206" Type="http://schemas.openxmlformats.org/officeDocument/2006/relationships/hyperlink" Target="http://www.bydemes.com/pl/producto/SAM-4279-cat1-id8671" TargetMode="External"/><Relationship Id="rId215" Type="http://schemas.openxmlformats.org/officeDocument/2006/relationships/hyperlink" Target="http://www.bydemes.com/pl/producto/HYU-430N-cat1-id11280" TargetMode="External"/><Relationship Id="rId422" Type="http://schemas.openxmlformats.org/officeDocument/2006/relationships/hyperlink" Target="http://www.bydemes.com/pl/producto/HYU-690-cat1-id10815" TargetMode="External"/><Relationship Id="rId867" Type="http://schemas.openxmlformats.org/officeDocument/2006/relationships/hyperlink" Target="http://www.bydemes.com/pl/producto/DEM-1008-cat1-id1207" TargetMode="External"/><Relationship Id="rId1052" Type="http://schemas.openxmlformats.org/officeDocument/2006/relationships/hyperlink" Target="http://www.bydemes.com/pl/producto/SAM-4448-cat1-id9511" TargetMode="External"/><Relationship Id="rId299" Type="http://schemas.openxmlformats.org/officeDocument/2006/relationships/hyperlink" Target="http://www.bydemes.com/pl/producto/HYU-416-cat1-id7676" TargetMode="External"/><Relationship Id="rId727" Type="http://schemas.openxmlformats.org/officeDocument/2006/relationships/hyperlink" Target="http://www.bydemes.com/pl/producto/MACRO-5-cat1-id3376" TargetMode="External"/><Relationship Id="rId934" Type="http://schemas.openxmlformats.org/officeDocument/2006/relationships/hyperlink" Target="http://www.bydemes.com/pl/producto/SAM-4086-cat1-id7182" TargetMode="External"/><Relationship Id="rId63" Type="http://schemas.openxmlformats.org/officeDocument/2006/relationships/hyperlink" Target="http://www.bydemes.com/pl/producto/HYU-675-cat1-id10782" TargetMode="External"/><Relationship Id="rId159" Type="http://schemas.openxmlformats.org/officeDocument/2006/relationships/hyperlink" Target="http://www.bydemes.com/pl/producto/SAM-4333-cat1-id8609" TargetMode="External"/><Relationship Id="rId366" Type="http://schemas.openxmlformats.org/officeDocument/2006/relationships/hyperlink" Target="http://www.bydemes.com/pl/producto/HYU-406-cat1-id7845" TargetMode="External"/><Relationship Id="rId573" Type="http://schemas.openxmlformats.org/officeDocument/2006/relationships/hyperlink" Target="http://www.bydemes.com/pl/producto/HYU-560-cat1-id8904" TargetMode="External"/><Relationship Id="rId780" Type="http://schemas.openxmlformats.org/officeDocument/2006/relationships/hyperlink" Target="http://www.bydemes.com/pl/producto/SAM-2834-cat1-id4074" TargetMode="External"/><Relationship Id="rId1217" Type="http://schemas.openxmlformats.org/officeDocument/2006/relationships/hyperlink" Target="http://www.bydemes.com/pl/producto/SAM-1623-cat1-id1582" TargetMode="External"/><Relationship Id="rId226" Type="http://schemas.openxmlformats.org/officeDocument/2006/relationships/hyperlink" Target="http://www.bydemes.com/pl/producto/CTD-27-cat1-id987" TargetMode="External"/><Relationship Id="rId433" Type="http://schemas.openxmlformats.org/officeDocument/2006/relationships/hyperlink" Target="http://www.bydemes.com/pl/producto/HYU-432-cat1-id7376" TargetMode="External"/><Relationship Id="rId878" Type="http://schemas.openxmlformats.org/officeDocument/2006/relationships/hyperlink" Target="http://www.bydemes.com/pl/producto/DEM-1319-cat1-id11416" TargetMode="External"/><Relationship Id="rId1063" Type="http://schemas.openxmlformats.org/officeDocument/2006/relationships/hyperlink" Target="http://www.bydemes.com/pl/producto/SAM-3894-cat1-id6963" TargetMode="External"/><Relationship Id="rId1270" Type="http://schemas.openxmlformats.org/officeDocument/2006/relationships/hyperlink" Target="http://www.bydemes.com/pl/producto/CTD-620-cat1-id6873" TargetMode="External"/><Relationship Id="rId640" Type="http://schemas.openxmlformats.org/officeDocument/2006/relationships/hyperlink" Target="http://www.bydemes.com/pl/producto/KIT-LPR1-cat1-id7817" TargetMode="External"/><Relationship Id="rId738" Type="http://schemas.openxmlformats.org/officeDocument/2006/relationships/hyperlink" Target="http://www.bydemes.com/pl/producto/MACRO-19-cat1-id3424" TargetMode="External"/><Relationship Id="rId945" Type="http://schemas.openxmlformats.org/officeDocument/2006/relationships/hyperlink" Target="http://www.bydemes.com/pl/producto/SAM-3577-cat1-id9106" TargetMode="External"/><Relationship Id="rId74" Type="http://schemas.openxmlformats.org/officeDocument/2006/relationships/hyperlink" Target="http://www.bydemes.com/pl/producto/SAM-3000-cat1-id4581" TargetMode="External"/><Relationship Id="rId377" Type="http://schemas.openxmlformats.org/officeDocument/2006/relationships/hyperlink" Target="http://www.bydemes.com/pl/producto/SAM-3574-cat1-id5952" TargetMode="External"/><Relationship Id="rId500" Type="http://schemas.openxmlformats.org/officeDocument/2006/relationships/hyperlink" Target="http://www.bydemes.com/pl/producto/SAM-3116-cat1-id4756" TargetMode="External"/><Relationship Id="rId584" Type="http://schemas.openxmlformats.org/officeDocument/2006/relationships/hyperlink" Target="http://www.bydemes.com/pl/producto/HYU-559-cat1-id8902" TargetMode="External"/><Relationship Id="rId805" Type="http://schemas.openxmlformats.org/officeDocument/2006/relationships/hyperlink" Target="http://www.bydemes.com/pl/producto/SAM-2023N-cat1-id5658" TargetMode="External"/><Relationship Id="rId1130" Type="http://schemas.openxmlformats.org/officeDocument/2006/relationships/hyperlink" Target="http://www.bydemes.com/pl/producto/SAM-762-cat1-id524" TargetMode="External"/><Relationship Id="rId1228" Type="http://schemas.openxmlformats.org/officeDocument/2006/relationships/hyperlink" Target="http://www.bydemes.com/pl/producto/SAM-4363-cat1-id7985" TargetMode="External"/><Relationship Id="rId5" Type="http://schemas.openxmlformats.org/officeDocument/2006/relationships/hyperlink" Target="http://www.bydemes.com/pl/producto/SAM-4500-cat1-id11413" TargetMode="External"/><Relationship Id="rId237" Type="http://schemas.openxmlformats.org/officeDocument/2006/relationships/hyperlink" Target="http://www.bydemes.com/pl/producto/SAM-899-cat1-id1521" TargetMode="External"/><Relationship Id="rId791" Type="http://schemas.openxmlformats.org/officeDocument/2006/relationships/hyperlink" Target="http://www.bydemes.com/pl/producto/CTD-83N-cat1-id11236" TargetMode="External"/><Relationship Id="rId889" Type="http://schemas.openxmlformats.org/officeDocument/2006/relationships/hyperlink" Target="http://www.bydemes.com/pl/producto/DEM-992-cat1-id67" TargetMode="External"/><Relationship Id="rId1074" Type="http://schemas.openxmlformats.org/officeDocument/2006/relationships/hyperlink" Target="http://www.bydemes.com/pl/producto/SAM-4517-cat1-id9948" TargetMode="External"/><Relationship Id="rId444" Type="http://schemas.openxmlformats.org/officeDocument/2006/relationships/hyperlink" Target="http://www.bydemes.com/pl/producto/SAM-3069-cat1-id4775" TargetMode="External"/><Relationship Id="rId651" Type="http://schemas.openxmlformats.org/officeDocument/2006/relationships/hyperlink" Target="http://www.bydemes.com/pl/producto/SAM-3212-cat1-id4720" TargetMode="External"/><Relationship Id="rId749" Type="http://schemas.openxmlformats.org/officeDocument/2006/relationships/hyperlink" Target="http://www.bydemes.com/pl/producto/MACRO-33-cat1-id3396" TargetMode="External"/><Relationship Id="rId1281" Type="http://schemas.openxmlformats.org/officeDocument/2006/relationships/hyperlink" Target="http://www.bydemes.com/pl/producto/HYU-460-cat1-id7847" TargetMode="External"/><Relationship Id="rId290" Type="http://schemas.openxmlformats.org/officeDocument/2006/relationships/hyperlink" Target="http://www.bydemes.com/pl/producto/HYU-370-1TB-cat1-id7615" TargetMode="External"/><Relationship Id="rId304" Type="http://schemas.openxmlformats.org/officeDocument/2006/relationships/hyperlink" Target="http://www.bydemes.com/pl/producto/SAM-3567-cat1-id5944" TargetMode="External"/><Relationship Id="rId388" Type="http://schemas.openxmlformats.org/officeDocument/2006/relationships/hyperlink" Target="http://www.bydemes.com/pl/producto/HYU-738-cat1-id11516" TargetMode="External"/><Relationship Id="rId511" Type="http://schemas.openxmlformats.org/officeDocument/2006/relationships/hyperlink" Target="http://www.bydemes.com/pl/producto/HYU-624-cat1-id9546" TargetMode="External"/><Relationship Id="rId609" Type="http://schemas.openxmlformats.org/officeDocument/2006/relationships/hyperlink" Target="http://www.bydemes.com/pl/producto/SAM-3844-cat1-id5963" TargetMode="External"/><Relationship Id="rId956" Type="http://schemas.openxmlformats.org/officeDocument/2006/relationships/hyperlink" Target="http://www.bydemes.com/pl/producto/HYU-252-cat1-id5814" TargetMode="External"/><Relationship Id="rId1141" Type="http://schemas.openxmlformats.org/officeDocument/2006/relationships/hyperlink" Target="http://www.bydemes.com/pl/producto/SAM-729-cat1-id502" TargetMode="External"/><Relationship Id="rId1239" Type="http://schemas.openxmlformats.org/officeDocument/2006/relationships/hyperlink" Target="http://www.bydemes.com/pl/producto/DEM-301-cat1-id1705" TargetMode="External"/><Relationship Id="rId85" Type="http://schemas.openxmlformats.org/officeDocument/2006/relationships/hyperlink" Target="http://www.bydemes.com/pl/producto/HYU-672-cat1-id10778" TargetMode="External"/><Relationship Id="rId150" Type="http://schemas.openxmlformats.org/officeDocument/2006/relationships/hyperlink" Target="http://www.bydemes.com/pl/producto/SAM-4324N-cat1-id8603" TargetMode="External"/><Relationship Id="rId595" Type="http://schemas.openxmlformats.org/officeDocument/2006/relationships/hyperlink" Target="http://www.bydemes.com/pl/producto/SAM-4485-cat1-id9502" TargetMode="External"/><Relationship Id="rId816" Type="http://schemas.openxmlformats.org/officeDocument/2006/relationships/hyperlink" Target="http://www.bydemes.com/pl/producto/SAM-603-cat1-id42" TargetMode="External"/><Relationship Id="rId1001" Type="http://schemas.openxmlformats.org/officeDocument/2006/relationships/hyperlink" Target="http://www.bydemes.com/pl/producto/SAM-3071-cat1-id4777" TargetMode="External"/><Relationship Id="rId248" Type="http://schemas.openxmlformats.org/officeDocument/2006/relationships/hyperlink" Target="http://www.bydemes.com/pl/producto/HYU-370-cat1-id7222" TargetMode="External"/><Relationship Id="rId455" Type="http://schemas.openxmlformats.org/officeDocument/2006/relationships/hyperlink" Target="http://www.bydemes.com/pl/producto/HYU-440-cat1-id7635" TargetMode="External"/><Relationship Id="rId662" Type="http://schemas.openxmlformats.org/officeDocument/2006/relationships/hyperlink" Target="http://www.bydemes.com/pl/producto/SAM-3862-cat1-id5981" TargetMode="External"/><Relationship Id="rId1085" Type="http://schemas.openxmlformats.org/officeDocument/2006/relationships/hyperlink" Target="http://www.bydemes.com/pl/producto/SAM-736-cat1-id504" TargetMode="External"/><Relationship Id="rId1292" Type="http://schemas.openxmlformats.org/officeDocument/2006/relationships/hyperlink" Target="http://www.bydemes.com/pl/producto/SAM-4507-cat1-id9679" TargetMode="External"/><Relationship Id="rId12" Type="http://schemas.openxmlformats.org/officeDocument/2006/relationships/hyperlink" Target="http://www.bydemes.com/pl/producto/OEM-10-cat1-id7652" TargetMode="External"/><Relationship Id="rId108" Type="http://schemas.openxmlformats.org/officeDocument/2006/relationships/hyperlink" Target="http://www.bydemes.com/pl/producto/SAM-1521A-cat1-id5491" TargetMode="External"/><Relationship Id="rId315" Type="http://schemas.openxmlformats.org/officeDocument/2006/relationships/hyperlink" Target="http://www.bydemes.com/pl/producto/HYU-617-cat1-id9407" TargetMode="External"/><Relationship Id="rId522" Type="http://schemas.openxmlformats.org/officeDocument/2006/relationships/hyperlink" Target="http://www.bydemes.com/pl/producto/SAM-4161-cat1-id8687" TargetMode="External"/><Relationship Id="rId967" Type="http://schemas.openxmlformats.org/officeDocument/2006/relationships/hyperlink" Target="http://www.bydemes.com/pl/producto/HYU-521-cat1-id7658" TargetMode="External"/><Relationship Id="rId1152" Type="http://schemas.openxmlformats.org/officeDocument/2006/relationships/hyperlink" Target="http://www.bydemes.com/pl/producto/CTD-622-cat1-id9290" TargetMode="External"/><Relationship Id="rId96" Type="http://schemas.openxmlformats.org/officeDocument/2006/relationships/hyperlink" Target="http://www.bydemes.com/pl/producto/SAM-3903N-cat1-id6335" TargetMode="External"/><Relationship Id="rId161" Type="http://schemas.openxmlformats.org/officeDocument/2006/relationships/hyperlink" Target="http://www.bydemes.com/pl/producto/SAM-4225-cat1-id7379" TargetMode="External"/><Relationship Id="rId399" Type="http://schemas.openxmlformats.org/officeDocument/2006/relationships/hyperlink" Target="http://www.bydemes.com/pl/producto/SAM-4368-cat1-id8127" TargetMode="External"/><Relationship Id="rId827" Type="http://schemas.openxmlformats.org/officeDocument/2006/relationships/hyperlink" Target="http://www.bydemes.com/pl/producto/SAM-970-cat1-id939" TargetMode="External"/><Relationship Id="rId1012" Type="http://schemas.openxmlformats.org/officeDocument/2006/relationships/hyperlink" Target="http://www.bydemes.com/pl/producto/DEM-708-cat1-id6023" TargetMode="External"/><Relationship Id="rId259" Type="http://schemas.openxmlformats.org/officeDocument/2006/relationships/hyperlink" Target="http://www.bydemes.com/pl/producto/HYU-292-cat1-id6521" TargetMode="External"/><Relationship Id="rId466" Type="http://schemas.openxmlformats.org/officeDocument/2006/relationships/hyperlink" Target="http://www.bydemes.com/pl/producto/HYU-445-cat1-id7666" TargetMode="External"/><Relationship Id="rId673" Type="http://schemas.openxmlformats.org/officeDocument/2006/relationships/hyperlink" Target="http://www.bydemes.com/pl/producto/SAM-4542-cat1-id11363" TargetMode="External"/><Relationship Id="rId880" Type="http://schemas.openxmlformats.org/officeDocument/2006/relationships/hyperlink" Target="http://www.bydemes.com/pl/producto/SAM-4445-cat1-id9523" TargetMode="External"/><Relationship Id="rId1096" Type="http://schemas.openxmlformats.org/officeDocument/2006/relationships/hyperlink" Target="http://www.bydemes.com/pl/producto/SAM-2391-cat1-id2882" TargetMode="External"/><Relationship Id="rId23" Type="http://schemas.openxmlformats.org/officeDocument/2006/relationships/hyperlink" Target="http://www.bydemes.com/pl/producto/SAM-4033-cat1-id6897" TargetMode="External"/><Relationship Id="rId119" Type="http://schemas.openxmlformats.org/officeDocument/2006/relationships/hyperlink" Target="http://www.bydemes.com/pl/producto/SAM-4492-cat1-id10834" TargetMode="External"/><Relationship Id="rId326" Type="http://schemas.openxmlformats.org/officeDocument/2006/relationships/hyperlink" Target="http://www.bydemes.com/pl/producto/SAM-3568-cat1-id5949" TargetMode="External"/><Relationship Id="rId533" Type="http://schemas.openxmlformats.org/officeDocument/2006/relationships/hyperlink" Target="http://www.bydemes.com/pl/producto/SAM-1534-cat1-id1360" TargetMode="External"/><Relationship Id="rId978" Type="http://schemas.openxmlformats.org/officeDocument/2006/relationships/hyperlink" Target="http://www.bydemes.com/pl/producto/HYU-363-cat1-id6798" TargetMode="External"/><Relationship Id="rId1163" Type="http://schemas.openxmlformats.org/officeDocument/2006/relationships/hyperlink" Target="http://www.bydemes.com/pl/producto/SAM-611-cat1-id52" TargetMode="External"/><Relationship Id="rId740" Type="http://schemas.openxmlformats.org/officeDocument/2006/relationships/hyperlink" Target="http://www.bydemes.com/pl/producto/MACRO-12-cat1-id3383" TargetMode="External"/><Relationship Id="rId838" Type="http://schemas.openxmlformats.org/officeDocument/2006/relationships/hyperlink" Target="http://www.bydemes.com/pl/producto/SAM-1372N-cat1-id7559" TargetMode="External"/><Relationship Id="rId1023" Type="http://schemas.openxmlformats.org/officeDocument/2006/relationships/hyperlink" Target="http://www.bydemes.com/pl/producto/DEM-1316-cat1-id9873" TargetMode="External"/><Relationship Id="rId172" Type="http://schemas.openxmlformats.org/officeDocument/2006/relationships/hyperlink" Target="http://www.bydemes.com/pl/producto/HYU-585-cat1-id8992" TargetMode="External"/><Relationship Id="rId477" Type="http://schemas.openxmlformats.org/officeDocument/2006/relationships/hyperlink" Target="http://www.bydemes.com/pl/producto/HYU-473-cat1-id7599" TargetMode="External"/><Relationship Id="rId600" Type="http://schemas.openxmlformats.org/officeDocument/2006/relationships/hyperlink" Target="http://www.bydemes.com/pl/producto/SAM-4487-cat1-id9540" TargetMode="External"/><Relationship Id="rId684" Type="http://schemas.openxmlformats.org/officeDocument/2006/relationships/hyperlink" Target="http://www.bydemes.com/pl/producto/SAM-4457-cat1-id9700" TargetMode="External"/><Relationship Id="rId1230" Type="http://schemas.openxmlformats.org/officeDocument/2006/relationships/hyperlink" Target="http://www.bydemes.com/pl/producto/SAM-771-cat1-id539" TargetMode="External"/><Relationship Id="rId337" Type="http://schemas.openxmlformats.org/officeDocument/2006/relationships/hyperlink" Target="http://www.bydemes.com/pl/producto/HYU-613-cat1-id9428" TargetMode="External"/><Relationship Id="rId891" Type="http://schemas.openxmlformats.org/officeDocument/2006/relationships/hyperlink" Target="http://www.bydemes.com/pl/producto/DEM-1318-cat1-id11415" TargetMode="External"/><Relationship Id="rId905" Type="http://schemas.openxmlformats.org/officeDocument/2006/relationships/hyperlink" Target="http://www.bydemes.com/pl/producto/SAM-4475-cat1-id9817" TargetMode="External"/><Relationship Id="rId989" Type="http://schemas.openxmlformats.org/officeDocument/2006/relationships/hyperlink" Target="http://www.bydemes.com/pl/producto/HYU-216-cat1-id5481" TargetMode="External"/><Relationship Id="rId34" Type="http://schemas.openxmlformats.org/officeDocument/2006/relationships/hyperlink" Target="http://www.bydemes.com/pl/producto/SAM-4346N-cat1-id7893" TargetMode="External"/><Relationship Id="rId544" Type="http://schemas.openxmlformats.org/officeDocument/2006/relationships/hyperlink" Target="http://www.bydemes.com/pl/producto/SAM-1917-cat1-id2040" TargetMode="External"/><Relationship Id="rId751" Type="http://schemas.openxmlformats.org/officeDocument/2006/relationships/hyperlink" Target="http://www.bydemes.com/pl/producto/MACRO-49-cat1-id3412" TargetMode="External"/><Relationship Id="rId849" Type="http://schemas.openxmlformats.org/officeDocument/2006/relationships/hyperlink" Target="http://www.bydemes.com/pl/producto/CTD-254-cat1-id1644" TargetMode="External"/><Relationship Id="rId1174" Type="http://schemas.openxmlformats.org/officeDocument/2006/relationships/hyperlink" Target="http://www.bydemes.com/pl/producto/SAM-4246-cat1-id7777" TargetMode="External"/><Relationship Id="rId183" Type="http://schemas.openxmlformats.org/officeDocument/2006/relationships/hyperlink" Target="http://www.bydemes.com/pl/producto/OEM-14-cat1-id7655" TargetMode="External"/><Relationship Id="rId390" Type="http://schemas.openxmlformats.org/officeDocument/2006/relationships/hyperlink" Target="http://www.bydemes.com/pl/producto/EZVIZ-1-cat1-id9141" TargetMode="External"/><Relationship Id="rId404" Type="http://schemas.openxmlformats.org/officeDocument/2006/relationships/hyperlink" Target="http://www.bydemes.com/pl/producto/HYU-339-cat1-id6793" TargetMode="External"/><Relationship Id="rId611" Type="http://schemas.openxmlformats.org/officeDocument/2006/relationships/hyperlink" Target="http://www.bydemes.com/pl/producto/SAM-4458-cat1-id11234" TargetMode="External"/><Relationship Id="rId1034" Type="http://schemas.openxmlformats.org/officeDocument/2006/relationships/hyperlink" Target="http://www.bydemes.com/pl/producto/HYU-345-cat1-id6812" TargetMode="External"/><Relationship Id="rId1241" Type="http://schemas.openxmlformats.org/officeDocument/2006/relationships/hyperlink" Target="http://www.bydemes.com/pl/producto/DEM-303-cat1-id1748" TargetMode="External"/><Relationship Id="rId250" Type="http://schemas.openxmlformats.org/officeDocument/2006/relationships/hyperlink" Target="http://www.bydemes.com/pl/producto/HYU-373-cat1-id7229" TargetMode="External"/><Relationship Id="rId488" Type="http://schemas.openxmlformats.org/officeDocument/2006/relationships/hyperlink" Target="http://www.bydemes.com/pl/producto/HYU-708-cat1-id11229" TargetMode="External"/><Relationship Id="rId695" Type="http://schemas.openxmlformats.org/officeDocument/2006/relationships/hyperlink" Target="http://www.bydemes.com/pl/producto/KIT-LPR2-VIIK-cat1-id9719" TargetMode="External"/><Relationship Id="rId709" Type="http://schemas.openxmlformats.org/officeDocument/2006/relationships/hyperlink" Target="http://www.bydemes.com/pl/producto/TERM-64-cat1-id8653" TargetMode="External"/><Relationship Id="rId916" Type="http://schemas.openxmlformats.org/officeDocument/2006/relationships/hyperlink" Target="http://www.bydemes.com/pl/producto/HYU-24-cat1-id3908" TargetMode="External"/><Relationship Id="rId1101" Type="http://schemas.openxmlformats.org/officeDocument/2006/relationships/hyperlink" Target="http://www.bydemes.com/pl/producto/SAM-4337-cat1-id7774" TargetMode="External"/><Relationship Id="rId45" Type="http://schemas.openxmlformats.org/officeDocument/2006/relationships/hyperlink" Target="http://www.bydemes.com/pl/producto/SAM-4320N-cat1-id8377" TargetMode="External"/><Relationship Id="rId110" Type="http://schemas.openxmlformats.org/officeDocument/2006/relationships/hyperlink" Target="http://www.bydemes.com/pl/producto/SAM-3333-cat1-id5072" TargetMode="External"/><Relationship Id="rId348" Type="http://schemas.openxmlformats.org/officeDocument/2006/relationships/hyperlink" Target="http://www.bydemes.com/pl/producto/HYU-285-cat1-id6346" TargetMode="External"/><Relationship Id="rId555" Type="http://schemas.openxmlformats.org/officeDocument/2006/relationships/hyperlink" Target="http://www.bydemes.com/pl/producto/SAM-4241-cat1-id7867" TargetMode="External"/><Relationship Id="rId762" Type="http://schemas.openxmlformats.org/officeDocument/2006/relationships/hyperlink" Target="http://www.bydemes.com/pl/producto/SAM-2661-cat1-id3597" TargetMode="External"/><Relationship Id="rId1185" Type="http://schemas.openxmlformats.org/officeDocument/2006/relationships/hyperlink" Target="http://www.bydemes.com/pl/producto/SAM-4268-cat1-id7792" TargetMode="External"/><Relationship Id="rId194" Type="http://schemas.openxmlformats.org/officeDocument/2006/relationships/hyperlink" Target="http://www.bydemes.com/pl/producto/HDC-2B2M-A-MOTOZ-cat1-id11126" TargetMode="External"/><Relationship Id="rId208" Type="http://schemas.openxmlformats.org/officeDocument/2006/relationships/hyperlink" Target="http://www.bydemes.com/pl/producto/SAM-4050-cat1-id6876" TargetMode="External"/><Relationship Id="rId415" Type="http://schemas.openxmlformats.org/officeDocument/2006/relationships/hyperlink" Target="http://www.bydemes.com/pl/producto/HYU-237-cat1-id5495" TargetMode="External"/><Relationship Id="rId622" Type="http://schemas.openxmlformats.org/officeDocument/2006/relationships/hyperlink" Target="http://www.bydemes.com/pl/producto/SAM-3191-cat1-id4699" TargetMode="External"/><Relationship Id="rId1045" Type="http://schemas.openxmlformats.org/officeDocument/2006/relationships/hyperlink" Target="http://www.bydemes.com/pl/producto/SAM-4449-cat1-id9512" TargetMode="External"/><Relationship Id="rId1252" Type="http://schemas.openxmlformats.org/officeDocument/2006/relationships/hyperlink" Target="http://www.bydemes.com/pl/producto/SAM-4375-cat1-id8408" TargetMode="External"/><Relationship Id="rId261" Type="http://schemas.openxmlformats.org/officeDocument/2006/relationships/hyperlink" Target="http://www.bydemes.com/pl/producto/HYU-374-cat1-id7230" TargetMode="External"/><Relationship Id="rId499" Type="http://schemas.openxmlformats.org/officeDocument/2006/relationships/hyperlink" Target="http://www.bydemes.com/pl/producto/SAM-1926-cat1-id1949" TargetMode="External"/><Relationship Id="rId927" Type="http://schemas.openxmlformats.org/officeDocument/2006/relationships/hyperlink" Target="http://www.bydemes.com/pl/producto/SAM-4360-cat1-id7673" TargetMode="External"/><Relationship Id="rId1112" Type="http://schemas.openxmlformats.org/officeDocument/2006/relationships/hyperlink" Target="http://www.bydemes.com/pl/producto/HYU-650N-cat1-id9481" TargetMode="External"/><Relationship Id="rId56" Type="http://schemas.openxmlformats.org/officeDocument/2006/relationships/hyperlink" Target="http://www.bydemes.com/pl/producto/OEM-4-cat1-id7663" TargetMode="External"/><Relationship Id="rId359" Type="http://schemas.openxmlformats.org/officeDocument/2006/relationships/hyperlink" Target="http://www.bydemes.com/pl/producto/SAM-4013-cat1-id6881" TargetMode="External"/><Relationship Id="rId566" Type="http://schemas.openxmlformats.org/officeDocument/2006/relationships/hyperlink" Target="http://www.bydemes.com/pl/producto/HYU-720-cat1-id11538" TargetMode="External"/><Relationship Id="rId773" Type="http://schemas.openxmlformats.org/officeDocument/2006/relationships/hyperlink" Target="http://www.bydemes.com/pl/producto/SAM-4253-cat1-id7740" TargetMode="External"/><Relationship Id="rId1196" Type="http://schemas.openxmlformats.org/officeDocument/2006/relationships/hyperlink" Target="http://www.bydemes.com/pl/producto/SAM-924-cat1-id721" TargetMode="External"/><Relationship Id="rId121" Type="http://schemas.openxmlformats.org/officeDocument/2006/relationships/hyperlink" Target="http://www.bydemes.com/pl/producto/HYU-698-cat1-id11118" TargetMode="External"/><Relationship Id="rId219" Type="http://schemas.openxmlformats.org/officeDocument/2006/relationships/hyperlink" Target="http://www.bydemes.com/pl/producto/HYU-692-cat1-id10817" TargetMode="External"/><Relationship Id="rId426" Type="http://schemas.openxmlformats.org/officeDocument/2006/relationships/hyperlink" Target="http://www.bydemes.com/pl/producto/HYU-111-cat1-id4565" TargetMode="External"/><Relationship Id="rId633" Type="http://schemas.openxmlformats.org/officeDocument/2006/relationships/hyperlink" Target="http://www.bydemes.com/pl/producto/SAM-3201-cat1-id4709" TargetMode="External"/><Relationship Id="rId980" Type="http://schemas.openxmlformats.org/officeDocument/2006/relationships/hyperlink" Target="http://www.bydemes.com/pl/producto/HYU-213-cat1-id5478" TargetMode="External"/><Relationship Id="rId1056" Type="http://schemas.openxmlformats.org/officeDocument/2006/relationships/hyperlink" Target="http://www.bydemes.com/pl/producto/SAM-617-cat1-id56" TargetMode="External"/><Relationship Id="rId1263" Type="http://schemas.openxmlformats.org/officeDocument/2006/relationships/hyperlink" Target="http://www.bydemes.com/pl/producto/DEM-559-cat1-id552" TargetMode="External"/><Relationship Id="rId840" Type="http://schemas.openxmlformats.org/officeDocument/2006/relationships/hyperlink" Target="http://www.bydemes.com/pl/producto/SAM-4523-cat1-id9954" TargetMode="External"/><Relationship Id="rId938" Type="http://schemas.openxmlformats.org/officeDocument/2006/relationships/hyperlink" Target="http://www.bydemes.com/pl/producto/HYU-30-cat1-id3912" TargetMode="External"/><Relationship Id="rId67" Type="http://schemas.openxmlformats.org/officeDocument/2006/relationships/hyperlink" Target="http://www.bydemes.com/pl/producto/HYU-509-cat1-id8108" TargetMode="External"/><Relationship Id="rId272" Type="http://schemas.openxmlformats.org/officeDocument/2006/relationships/hyperlink" Target="http://www.bydemes.com/pl/producto/HYU-372-cat1-id7225" TargetMode="External"/><Relationship Id="rId577" Type="http://schemas.openxmlformats.org/officeDocument/2006/relationships/hyperlink" Target="http://www.bydemes.com/pl/producto/HYU-162-cat1-id5097" TargetMode="External"/><Relationship Id="rId700" Type="http://schemas.openxmlformats.org/officeDocument/2006/relationships/hyperlink" Target="http://www.bydemes.com/pl/producto/TERM-76-cat1-id9023" TargetMode="External"/><Relationship Id="rId1123" Type="http://schemas.openxmlformats.org/officeDocument/2006/relationships/hyperlink" Target="http://www.bydemes.com/pl/producto/SAM-1829-cat1-id1781" TargetMode="External"/><Relationship Id="rId132" Type="http://schemas.openxmlformats.org/officeDocument/2006/relationships/hyperlink" Target="http://www.bydemes.com/pl/producto/HYU-387-cat1-id7325" TargetMode="External"/><Relationship Id="rId784" Type="http://schemas.openxmlformats.org/officeDocument/2006/relationships/hyperlink" Target="http://www.bydemes.com/pl/producto/HYU-156-cat1-id5155" TargetMode="External"/><Relationship Id="rId991" Type="http://schemas.openxmlformats.org/officeDocument/2006/relationships/hyperlink" Target="http://www.bydemes.com/pl/producto/SAM-2853-cat1-id4031" TargetMode="External"/><Relationship Id="rId1067" Type="http://schemas.openxmlformats.org/officeDocument/2006/relationships/hyperlink" Target="http://www.bydemes.com/pl/producto/SAM-3945-cat1-id6806" TargetMode="External"/><Relationship Id="rId437" Type="http://schemas.openxmlformats.org/officeDocument/2006/relationships/hyperlink" Target="http://www.bydemes.com/pl/producto/HYU-298-cat1-id6367" TargetMode="External"/><Relationship Id="rId644" Type="http://schemas.openxmlformats.org/officeDocument/2006/relationships/hyperlink" Target="http://www.bydemes.com/pl/producto/KIT-LPR2-cat1-id7818" TargetMode="External"/><Relationship Id="rId851" Type="http://schemas.openxmlformats.org/officeDocument/2006/relationships/hyperlink" Target="http://www.bydemes.com/pl/producto/SAM-809-cat1-id534" TargetMode="External"/><Relationship Id="rId1274" Type="http://schemas.openxmlformats.org/officeDocument/2006/relationships/hyperlink" Target="http://www.bydemes.com/pl/producto/HYU-535-cat1-id8869" TargetMode="External"/><Relationship Id="rId283" Type="http://schemas.openxmlformats.org/officeDocument/2006/relationships/hyperlink" Target="http://www.bydemes.com/pl/producto/AS-88-cat1-id8824" TargetMode="External"/><Relationship Id="rId490" Type="http://schemas.openxmlformats.org/officeDocument/2006/relationships/hyperlink" Target="http://www.bydemes.com/pl/producto/SAM-2856-cat1-id4034" TargetMode="External"/><Relationship Id="rId504" Type="http://schemas.openxmlformats.org/officeDocument/2006/relationships/hyperlink" Target="http://www.bydemes.com/pl/producto/SAM-2696-cat1-id3706" TargetMode="External"/><Relationship Id="rId711" Type="http://schemas.openxmlformats.org/officeDocument/2006/relationships/hyperlink" Target="http://www.bydemes.com/pl/producto/TERM-63-cat1-id8652" TargetMode="External"/><Relationship Id="rId949" Type="http://schemas.openxmlformats.org/officeDocument/2006/relationships/hyperlink" Target="http://www.bydemes.com/pl/producto/SAM-3026-cat1-id4510" TargetMode="External"/><Relationship Id="rId1134" Type="http://schemas.openxmlformats.org/officeDocument/2006/relationships/hyperlink" Target="http://www.bydemes.com/pl/producto/CTD-615-cat1-id6016" TargetMode="External"/><Relationship Id="rId78" Type="http://schemas.openxmlformats.org/officeDocument/2006/relationships/hyperlink" Target="http://www.bydemes.com/pl/producto/HYU-604-cat1-id9084" TargetMode="External"/><Relationship Id="rId143" Type="http://schemas.openxmlformats.org/officeDocument/2006/relationships/hyperlink" Target="http://www.bydemes.com/pl/producto/HYU-485-cat1-id8185" TargetMode="External"/><Relationship Id="rId350" Type="http://schemas.openxmlformats.org/officeDocument/2006/relationships/hyperlink" Target="http://www.bydemes.com/pl/producto/HYU-677-cat1-id10788" TargetMode="External"/><Relationship Id="rId588" Type="http://schemas.openxmlformats.org/officeDocument/2006/relationships/hyperlink" Target="http://www.bydemes.com/pl/producto/HYU-724-cat1-id11542" TargetMode="External"/><Relationship Id="rId795" Type="http://schemas.openxmlformats.org/officeDocument/2006/relationships/hyperlink" Target="http://www.bydemes.com/pl/producto/SAM-2838N-cat1-id8140" TargetMode="External"/><Relationship Id="rId809" Type="http://schemas.openxmlformats.org/officeDocument/2006/relationships/hyperlink" Target="http://www.bydemes.com/pl/producto/SAM-3491-cat1-id7437" TargetMode="External"/><Relationship Id="rId1201" Type="http://schemas.openxmlformats.org/officeDocument/2006/relationships/hyperlink" Target="http://www.bydemes.com/pl/producto/SAM-4451-cat1-id9514" TargetMode="External"/><Relationship Id="rId9" Type="http://schemas.openxmlformats.org/officeDocument/2006/relationships/hyperlink" Target="http://www.bydemes.com/pl/producto/HYU-502-cat1-id8076" TargetMode="External"/><Relationship Id="rId210" Type="http://schemas.openxmlformats.org/officeDocument/2006/relationships/hyperlink" Target="http://www.bydemes.com/pl/producto/SAM-4077-cat1-id7177" TargetMode="External"/><Relationship Id="rId448" Type="http://schemas.openxmlformats.org/officeDocument/2006/relationships/hyperlink" Target="http://www.bydemes.com/pl/producto/HYU-519-cat1-id8797" TargetMode="External"/><Relationship Id="rId655" Type="http://schemas.openxmlformats.org/officeDocument/2006/relationships/hyperlink" Target="http://www.bydemes.com/pl/producto/SAM-3216-cat1-id4724" TargetMode="External"/><Relationship Id="rId862" Type="http://schemas.openxmlformats.org/officeDocument/2006/relationships/hyperlink" Target="http://www.bydemes.com/pl/producto/SAM-4443-cat1-id9520" TargetMode="External"/><Relationship Id="rId1078" Type="http://schemas.openxmlformats.org/officeDocument/2006/relationships/hyperlink" Target="http://www.bydemes.com/pl/producto/SAM-4521-cat1-id9952" TargetMode="External"/><Relationship Id="rId1285" Type="http://schemas.openxmlformats.org/officeDocument/2006/relationships/hyperlink" Target="http://www.bydemes.com/pl/producto/HYU-685-cat1-id11131" TargetMode="External"/><Relationship Id="rId294" Type="http://schemas.openxmlformats.org/officeDocument/2006/relationships/hyperlink" Target="http://www.bydemes.com/pl/producto/HYU-371-1TB-cat1-id7616" TargetMode="External"/><Relationship Id="rId308" Type="http://schemas.openxmlformats.org/officeDocument/2006/relationships/hyperlink" Target="http://www.bydemes.com/pl/producto/SAM-4414-cat1-id9021" TargetMode="External"/><Relationship Id="rId515" Type="http://schemas.openxmlformats.org/officeDocument/2006/relationships/hyperlink" Target="http://www.bydemes.com/pl/producto/SAM-4393-cat1-id8690" TargetMode="External"/><Relationship Id="rId722" Type="http://schemas.openxmlformats.org/officeDocument/2006/relationships/hyperlink" Target="http://www.bydemes.com/pl/producto/MACRO-2-cat1-id3373" TargetMode="External"/><Relationship Id="rId1145" Type="http://schemas.openxmlformats.org/officeDocument/2006/relationships/hyperlink" Target="http://www.bydemes.com/pl/producto/SAM-3579-cat1-id6021" TargetMode="External"/><Relationship Id="rId89" Type="http://schemas.openxmlformats.org/officeDocument/2006/relationships/hyperlink" Target="http://www.bydemes.com/pl/producto/SAM-4349N-cat1-id7896" TargetMode="External"/><Relationship Id="rId154" Type="http://schemas.openxmlformats.org/officeDocument/2006/relationships/hyperlink" Target="http://www.bydemes.com/pl/producto/HYU-335-cat1-id6642" TargetMode="External"/><Relationship Id="rId361" Type="http://schemas.openxmlformats.org/officeDocument/2006/relationships/hyperlink" Target="http://www.bydemes.com/pl/producto/HYU-396-cat1-id7248" TargetMode="External"/><Relationship Id="rId599" Type="http://schemas.openxmlformats.org/officeDocument/2006/relationships/hyperlink" Target="http://www.bydemes.com/pl/producto/SAM-4144-cat1-id7061" TargetMode="External"/><Relationship Id="rId1005" Type="http://schemas.openxmlformats.org/officeDocument/2006/relationships/hyperlink" Target="http://www.bydemes.com/pl/producto/SAM-704-cat1-id726" TargetMode="External"/><Relationship Id="rId1212" Type="http://schemas.openxmlformats.org/officeDocument/2006/relationships/hyperlink" Target="http://www.bydemes.com/pl/producto/SAM-4281-cat1-id8673" TargetMode="External"/><Relationship Id="rId459" Type="http://schemas.openxmlformats.org/officeDocument/2006/relationships/hyperlink" Target="http://www.bydemes.com/pl/producto/HYU-747-cat1-id11525" TargetMode="External"/><Relationship Id="rId666" Type="http://schemas.openxmlformats.org/officeDocument/2006/relationships/hyperlink" Target="http://www.bydemes.com/pl/producto/SAM-4541-cat1-id11362" TargetMode="External"/><Relationship Id="rId873" Type="http://schemas.openxmlformats.org/officeDocument/2006/relationships/hyperlink" Target="http://www.bydemes.com/pl/producto/DEM-1055-cat1-id1811" TargetMode="External"/><Relationship Id="rId1089" Type="http://schemas.openxmlformats.org/officeDocument/2006/relationships/hyperlink" Target="http://www.bydemes.com/pl/producto/SAM-1049-cat1-id899" TargetMode="External"/><Relationship Id="rId1296" Type="http://schemas.openxmlformats.org/officeDocument/2006/relationships/hyperlink" Target="http://www.bydemes.com/pl/producto/HYU-268-cat1-id6252" TargetMode="External"/><Relationship Id="rId16" Type="http://schemas.openxmlformats.org/officeDocument/2006/relationships/hyperlink" Target="http://www.bydemes.com/pl/producto/SAM-3462-cat1-id5325" TargetMode="External"/><Relationship Id="rId221" Type="http://schemas.openxmlformats.org/officeDocument/2006/relationships/hyperlink" Target="http://www.bydemes.com/pl/producto/HYU-113N-cat1-id6550" TargetMode="External"/><Relationship Id="rId319" Type="http://schemas.openxmlformats.org/officeDocument/2006/relationships/hyperlink" Target="http://www.bydemes.com/pl/producto/HYU-664-cat1-id10752" TargetMode="External"/><Relationship Id="rId526" Type="http://schemas.openxmlformats.org/officeDocument/2006/relationships/hyperlink" Target="http://www.bydemes.com/pl/producto/SAM-4396-cat1-id8695" TargetMode="External"/><Relationship Id="rId1156" Type="http://schemas.openxmlformats.org/officeDocument/2006/relationships/hyperlink" Target="http://www.bydemes.com/pl/producto/SAM-2514-cat1-id3090" TargetMode="External"/><Relationship Id="rId733" Type="http://schemas.openxmlformats.org/officeDocument/2006/relationships/hyperlink" Target="http://www.bydemes.com/pl/producto/MACRO-17-cat1-id3422" TargetMode="External"/><Relationship Id="rId940" Type="http://schemas.openxmlformats.org/officeDocument/2006/relationships/hyperlink" Target="http://www.bydemes.com/pl/producto/SAM-4357-cat1-id7670" TargetMode="External"/><Relationship Id="rId1016" Type="http://schemas.openxmlformats.org/officeDocument/2006/relationships/hyperlink" Target="http://www.bydemes.com/pl/producto/DEM-616-cat1-id4793" TargetMode="External"/><Relationship Id="rId165" Type="http://schemas.openxmlformats.org/officeDocument/2006/relationships/hyperlink" Target="http://www.bydemes.com/pl/producto/SAM-4352N-cat1-id7899" TargetMode="External"/><Relationship Id="rId372" Type="http://schemas.openxmlformats.org/officeDocument/2006/relationships/hyperlink" Target="http://www.bydemes.com/pl/producto/SAM-4398-cat1-id9007" TargetMode="External"/><Relationship Id="rId677" Type="http://schemas.openxmlformats.org/officeDocument/2006/relationships/hyperlink" Target="http://www.bydemes.com/pl/producto/SAM-3851-cat1-id5970" TargetMode="External"/><Relationship Id="rId800" Type="http://schemas.openxmlformats.org/officeDocument/2006/relationships/hyperlink" Target="http://www.bydemes.com/pl/producto/HYU-448-cat1-id7756" TargetMode="External"/><Relationship Id="rId1223" Type="http://schemas.openxmlformats.org/officeDocument/2006/relationships/hyperlink" Target="http://www.bydemes.com/pl/producto/DEM-1275-cat1-id8845" TargetMode="External"/><Relationship Id="rId232" Type="http://schemas.openxmlformats.org/officeDocument/2006/relationships/hyperlink" Target="http://www.bydemes.com/pl/producto/SAM-2873A-cat1-id5367" TargetMode="External"/><Relationship Id="rId884" Type="http://schemas.openxmlformats.org/officeDocument/2006/relationships/hyperlink" Target="http://www.bydemes.com/pl/producto/SAM-4446-cat1-id9524" TargetMode="External"/><Relationship Id="rId27" Type="http://schemas.openxmlformats.org/officeDocument/2006/relationships/hyperlink" Target="http://www.bydemes.com/pl/producto/HYU-506-cat1-id8084" TargetMode="External"/><Relationship Id="rId537" Type="http://schemas.openxmlformats.org/officeDocument/2006/relationships/hyperlink" Target="http://www.bydemes.com/pl/producto/SAM-4430-cat1-id9278" TargetMode="External"/><Relationship Id="rId744" Type="http://schemas.openxmlformats.org/officeDocument/2006/relationships/hyperlink" Target="http://www.bydemes.com/pl/producto/MACRO-70-cat1-id8588" TargetMode="External"/><Relationship Id="rId951" Type="http://schemas.openxmlformats.org/officeDocument/2006/relationships/hyperlink" Target="http://www.bydemes.com/pl/producto/SAM-4146-cat1-id7286" TargetMode="External"/><Relationship Id="rId1167" Type="http://schemas.openxmlformats.org/officeDocument/2006/relationships/hyperlink" Target="http://www.bydemes.com/pl/producto/SAM-2516-cat1-id3092" TargetMode="External"/><Relationship Id="rId80" Type="http://schemas.openxmlformats.org/officeDocument/2006/relationships/hyperlink" Target="http://www.bydemes.com/pl/producto/SAM-4250-cat1-id7594" TargetMode="External"/><Relationship Id="rId176" Type="http://schemas.openxmlformats.org/officeDocument/2006/relationships/hyperlink" Target="http://www.bydemes.com/pl/producto/HYU-489-cat1-id8373" TargetMode="External"/><Relationship Id="rId383" Type="http://schemas.openxmlformats.org/officeDocument/2006/relationships/hyperlink" Target="http://www.bydemes.com/pl/producto/HYU-256-cat1-id5817" TargetMode="External"/><Relationship Id="rId590" Type="http://schemas.openxmlformats.org/officeDocument/2006/relationships/hyperlink" Target="http://www.bydemes.com/pl/producto/SAM-4480-cat1-id9497" TargetMode="External"/><Relationship Id="rId604" Type="http://schemas.openxmlformats.org/officeDocument/2006/relationships/hyperlink" Target="http://www.bydemes.com/pl/producto/SAM-4186-cat1-id7167" TargetMode="External"/><Relationship Id="rId811" Type="http://schemas.openxmlformats.org/officeDocument/2006/relationships/hyperlink" Target="http://www.bydemes.com/pl/producto/DEM-564-cat1-id565" TargetMode="External"/><Relationship Id="rId1027" Type="http://schemas.openxmlformats.org/officeDocument/2006/relationships/hyperlink" Target="http://www.bydemes.com/pl/producto/SAM-777-cat1-id560" TargetMode="External"/><Relationship Id="rId1234" Type="http://schemas.openxmlformats.org/officeDocument/2006/relationships/hyperlink" Target="http://www.bydemes.com/pl/producto/SAM-772-cat1-id540" TargetMode="External"/><Relationship Id="rId243" Type="http://schemas.openxmlformats.org/officeDocument/2006/relationships/hyperlink" Target="http://www.bydemes.com/pl/producto/HYU-234-cat1-id5506" TargetMode="External"/><Relationship Id="rId450" Type="http://schemas.openxmlformats.org/officeDocument/2006/relationships/hyperlink" Target="http://www.bydemes.com/pl/producto/HYU-746-cat1-id11524" TargetMode="External"/><Relationship Id="rId688" Type="http://schemas.openxmlformats.org/officeDocument/2006/relationships/hyperlink" Target="http://www.bydemes.com/pl/producto/VIM-4IP-HYUNDAI-cat1-id9706" TargetMode="External"/><Relationship Id="rId895" Type="http://schemas.openxmlformats.org/officeDocument/2006/relationships/hyperlink" Target="http://www.bydemes.com/pl/producto/DEM-712-cat1-id9960" TargetMode="External"/><Relationship Id="rId909" Type="http://schemas.openxmlformats.org/officeDocument/2006/relationships/hyperlink" Target="http://www.bydemes.com/pl/producto/SAM-2543-cat1-id2978" TargetMode="External"/><Relationship Id="rId1080" Type="http://schemas.openxmlformats.org/officeDocument/2006/relationships/hyperlink" Target="http://www.bydemes.com/pl/producto/SAM-596-cat1-id29" TargetMode="External"/><Relationship Id="rId38" Type="http://schemas.openxmlformats.org/officeDocument/2006/relationships/hyperlink" Target="http://www.bydemes.com/pl/producto/HYU-703-cat1-id11123" TargetMode="External"/><Relationship Id="rId103" Type="http://schemas.openxmlformats.org/officeDocument/2006/relationships/hyperlink" Target="http://www.bydemes.com/pl/producto/HYU-438-cat1-id7582" TargetMode="External"/><Relationship Id="rId310" Type="http://schemas.openxmlformats.org/officeDocument/2006/relationships/hyperlink" Target="http://www.bydemes.com/pl/producto/HYU-302N-cat1-id7901" TargetMode="External"/><Relationship Id="rId548" Type="http://schemas.openxmlformats.org/officeDocument/2006/relationships/hyperlink" Target="http://www.bydemes.com/pl/producto/SAM-4419-cat1-id8621" TargetMode="External"/><Relationship Id="rId755" Type="http://schemas.openxmlformats.org/officeDocument/2006/relationships/hyperlink" Target="http://www.bydemes.com/pl/producto/MACRO-63-cat1-id8560" TargetMode="External"/><Relationship Id="rId962" Type="http://schemas.openxmlformats.org/officeDocument/2006/relationships/hyperlink" Target="http://www.bydemes.com/pl/producto/SAM-4145-cat1-id7285" TargetMode="External"/><Relationship Id="rId1178" Type="http://schemas.openxmlformats.org/officeDocument/2006/relationships/hyperlink" Target="http://www.bydemes.com/pl/producto/SAM-4247-cat1-id7778" TargetMode="External"/><Relationship Id="rId91" Type="http://schemas.openxmlformats.org/officeDocument/2006/relationships/hyperlink" Target="http://www.bydemes.com/pl/producto/SAM-4227-cat1-id7381" TargetMode="External"/><Relationship Id="rId187" Type="http://schemas.openxmlformats.org/officeDocument/2006/relationships/hyperlink" Target="http://www.bydemes.com/pl/producto/SAM-4345-cat1-id7973" TargetMode="External"/><Relationship Id="rId394" Type="http://schemas.openxmlformats.org/officeDocument/2006/relationships/hyperlink" Target="http://www.bydemes.com/pl/producto/HYU-612-cat1-id9427" TargetMode="External"/><Relationship Id="rId408" Type="http://schemas.openxmlformats.org/officeDocument/2006/relationships/hyperlink" Target="http://www.bydemes.com/pl/producto/HYU-405-cat1-id7844" TargetMode="External"/><Relationship Id="rId615" Type="http://schemas.openxmlformats.org/officeDocument/2006/relationships/hyperlink" Target="http://www.bydemes.com/pl/producto/SAM-3204-cat1-id4712" TargetMode="External"/><Relationship Id="rId822" Type="http://schemas.openxmlformats.org/officeDocument/2006/relationships/hyperlink" Target="http://www.bydemes.com/pl/producto/SAM-602-cat1-id41" TargetMode="External"/><Relationship Id="rId1038" Type="http://schemas.openxmlformats.org/officeDocument/2006/relationships/hyperlink" Target="http://www.bydemes.com/pl/producto/SAM-778-cat1-id561" TargetMode="External"/><Relationship Id="rId1245" Type="http://schemas.openxmlformats.org/officeDocument/2006/relationships/hyperlink" Target="http://www.bydemes.com/pl/producto/SAM-935N-cat1-id741" TargetMode="External"/><Relationship Id="rId254" Type="http://schemas.openxmlformats.org/officeDocument/2006/relationships/hyperlink" Target="http://www.bydemes.com/pl/producto/HYU-384-cat1-id7234" TargetMode="External"/><Relationship Id="rId699" Type="http://schemas.openxmlformats.org/officeDocument/2006/relationships/hyperlink" Target="http://www.bydemes.com/pl/producto/TERM-77-cat1-id9024" TargetMode="External"/><Relationship Id="rId1091" Type="http://schemas.openxmlformats.org/officeDocument/2006/relationships/hyperlink" Target="http://www.bydemes.com/pl/producto/SAM-746-cat1-id510" TargetMode="External"/><Relationship Id="rId1105" Type="http://schemas.openxmlformats.org/officeDocument/2006/relationships/hyperlink" Target="http://www.bydemes.com/pl/producto/HYU-477-cat1-id7768" TargetMode="External"/><Relationship Id="rId49" Type="http://schemas.openxmlformats.org/officeDocument/2006/relationships/hyperlink" Target="http://www.bydemes.com/pl/producto/SAM-3446-cat1-id5270" TargetMode="External"/><Relationship Id="rId114" Type="http://schemas.openxmlformats.org/officeDocument/2006/relationships/hyperlink" Target="http://www.bydemes.com/pl/producto/SAM-4494-cat1-id9964" TargetMode="External"/><Relationship Id="rId461" Type="http://schemas.openxmlformats.org/officeDocument/2006/relationships/hyperlink" Target="http://www.bydemes.com/pl/producto/HYU-659-cat1-id9982" TargetMode="External"/><Relationship Id="rId559" Type="http://schemas.openxmlformats.org/officeDocument/2006/relationships/hyperlink" Target="http://www.bydemes.com/pl/producto/SAM-4242-cat1-id7868" TargetMode="External"/><Relationship Id="rId766" Type="http://schemas.openxmlformats.org/officeDocument/2006/relationships/hyperlink" Target="http://www.bydemes.com/pl/producto/SAM-580-cat1-id936" TargetMode="External"/><Relationship Id="rId1189" Type="http://schemas.openxmlformats.org/officeDocument/2006/relationships/hyperlink" Target="http://www.bydemes.com/pl/producto/DEM-1313-cat1-id9671" TargetMode="External"/><Relationship Id="rId198" Type="http://schemas.openxmlformats.org/officeDocument/2006/relationships/hyperlink" Target="http://www.bydemes.com/pl/producto/SAM-2974N-cat1-id5385" TargetMode="External"/><Relationship Id="rId321" Type="http://schemas.openxmlformats.org/officeDocument/2006/relationships/hyperlink" Target="http://www.bydemes.com/pl/producto/HYU-314-cat1-id6733" TargetMode="External"/><Relationship Id="rId419" Type="http://schemas.openxmlformats.org/officeDocument/2006/relationships/hyperlink" Target="http://www.bydemes.com/pl/producto/HYU-687-cat1-id10803" TargetMode="External"/><Relationship Id="rId626" Type="http://schemas.openxmlformats.org/officeDocument/2006/relationships/hyperlink" Target="http://www.bydemes.com/pl/producto/SAM-3194-cat1-id4702" TargetMode="External"/><Relationship Id="rId973" Type="http://schemas.openxmlformats.org/officeDocument/2006/relationships/hyperlink" Target="http://www.bydemes.com/pl/producto/HYU-545-cat1-id8813" TargetMode="External"/><Relationship Id="rId1049" Type="http://schemas.openxmlformats.org/officeDocument/2006/relationships/hyperlink" Target="http://www.bydemes.com/pl/producto/SAM-619-cat1-id58" TargetMode="External"/><Relationship Id="rId1256" Type="http://schemas.openxmlformats.org/officeDocument/2006/relationships/hyperlink" Target="http://www.bydemes.com/pl/producto/DEM-281C-cat1-id657" TargetMode="External"/><Relationship Id="rId833" Type="http://schemas.openxmlformats.org/officeDocument/2006/relationships/hyperlink" Target="http://www.bydemes.com/pl/producto/SAM-3890-cat1-id6038" TargetMode="External"/><Relationship Id="rId1116" Type="http://schemas.openxmlformats.org/officeDocument/2006/relationships/hyperlink" Target="http://www.bydemes.com/pl/producto/SAM-2060-cat1-id2305" TargetMode="External"/><Relationship Id="rId265" Type="http://schemas.openxmlformats.org/officeDocument/2006/relationships/hyperlink" Target="http://www.bydemes.com/pl/producto/HYU-583-cat1-id9172" TargetMode="External"/><Relationship Id="rId472" Type="http://schemas.openxmlformats.org/officeDocument/2006/relationships/hyperlink" Target="http://www.bydemes.com/pl/producto/HYU-734-cat1-id11513" TargetMode="External"/><Relationship Id="rId900" Type="http://schemas.openxmlformats.org/officeDocument/2006/relationships/hyperlink" Target="http://www.bydemes.com/pl/producto/SAM-2545-cat1-id2980" TargetMode="External"/><Relationship Id="rId125" Type="http://schemas.openxmlformats.org/officeDocument/2006/relationships/hyperlink" Target="http://www.bydemes.com/pl/producto/HYU-511-cat1-id8105" TargetMode="External"/><Relationship Id="rId332" Type="http://schemas.openxmlformats.org/officeDocument/2006/relationships/hyperlink" Target="http://www.bydemes.com/pl/producto/SAM-4052N-cat1-id6789" TargetMode="External"/><Relationship Id="rId777" Type="http://schemas.openxmlformats.org/officeDocument/2006/relationships/hyperlink" Target="http://www.bydemes.com/pl/producto/HYU-2834-cat1-id8625" TargetMode="External"/><Relationship Id="rId984" Type="http://schemas.openxmlformats.org/officeDocument/2006/relationships/hyperlink" Target="http://www.bydemes.com/pl/producto/HYU-362-cat1-id6799" TargetMode="External"/><Relationship Id="rId637" Type="http://schemas.openxmlformats.org/officeDocument/2006/relationships/hyperlink" Target="http://www.bydemes.com/pl/producto/SAM-4272-cat1-id7815" TargetMode="External"/><Relationship Id="rId844" Type="http://schemas.openxmlformats.org/officeDocument/2006/relationships/hyperlink" Target="http://www.bydemes.com/pl/producto/SAM-2887-cat1-id4533" TargetMode="External"/><Relationship Id="rId1267" Type="http://schemas.openxmlformats.org/officeDocument/2006/relationships/hyperlink" Target="http://www.bydemes.com/pl/producto/HYU-403-cat1-id7358" TargetMode="External"/><Relationship Id="rId276" Type="http://schemas.openxmlformats.org/officeDocument/2006/relationships/hyperlink" Target="http://www.bydemes.com/pl/producto/XVR616-4M-H1-cat1-id9465" TargetMode="External"/><Relationship Id="rId483" Type="http://schemas.openxmlformats.org/officeDocument/2006/relationships/hyperlink" Target="http://www.bydemes.com/pl/producto/HYU-382-cat1-id7232" TargetMode="External"/><Relationship Id="rId690" Type="http://schemas.openxmlformats.org/officeDocument/2006/relationships/hyperlink" Target="http://www.bydemes.com/pl/producto/VIM-12M90-HYUNDAI-cat1-id9714" TargetMode="External"/><Relationship Id="rId704" Type="http://schemas.openxmlformats.org/officeDocument/2006/relationships/hyperlink" Target="http://www.bydemes.com/pl/producto/TERM-80-cat1-id9022" TargetMode="External"/><Relationship Id="rId911" Type="http://schemas.openxmlformats.org/officeDocument/2006/relationships/hyperlink" Target="http://www.bydemes.com/pl/producto/HYU-153-cat1-id5182" TargetMode="External"/><Relationship Id="rId1127" Type="http://schemas.openxmlformats.org/officeDocument/2006/relationships/hyperlink" Target="http://www.bydemes.com/pl/producto/CTD-98UK-cat1-id5990" TargetMode="External"/><Relationship Id="rId40" Type="http://schemas.openxmlformats.org/officeDocument/2006/relationships/hyperlink" Target="http://www.bydemes.com/pl/producto/HYU-516-cat1-id8113" TargetMode="External"/><Relationship Id="rId136" Type="http://schemas.openxmlformats.org/officeDocument/2006/relationships/hyperlink" Target="http://www.bydemes.com/pl/producto/HYU-150N-cat1-id7641" TargetMode="External"/><Relationship Id="rId343" Type="http://schemas.openxmlformats.org/officeDocument/2006/relationships/hyperlink" Target="http://www.bydemes.com/pl/producto/IPC-2T4M-MOTOZ-DG-cat1-id9448" TargetMode="External"/><Relationship Id="rId550" Type="http://schemas.openxmlformats.org/officeDocument/2006/relationships/hyperlink" Target="http://www.bydemes.com/pl/producto/HYU-540-cat1-id8874" TargetMode="External"/><Relationship Id="rId788" Type="http://schemas.openxmlformats.org/officeDocument/2006/relationships/hyperlink" Target="http://www.bydemes.com/pl/producto/SAM-4369-cat1-id7775" TargetMode="External"/><Relationship Id="rId995" Type="http://schemas.openxmlformats.org/officeDocument/2006/relationships/hyperlink" Target="http://www.bydemes.com/pl/producto/SAM-543-cat1-id11" TargetMode="External"/><Relationship Id="rId1180" Type="http://schemas.openxmlformats.org/officeDocument/2006/relationships/hyperlink" Target="http://www.bydemes.com/pl/producto/SAM-4245-cat1-id7776" TargetMode="External"/><Relationship Id="rId203" Type="http://schemas.openxmlformats.org/officeDocument/2006/relationships/hyperlink" Target="http://www.bydemes.com/pl/producto/HYU-435-cat1-id7579" TargetMode="External"/><Relationship Id="rId648" Type="http://schemas.openxmlformats.org/officeDocument/2006/relationships/hyperlink" Target="http://www.bydemes.com/pl/producto/SAM-3857-cat1-id5976" TargetMode="External"/><Relationship Id="rId855" Type="http://schemas.openxmlformats.org/officeDocument/2006/relationships/hyperlink" Target="http://www.bydemes.com/pl/producto/SAM-4440-cat1-id9517" TargetMode="External"/><Relationship Id="rId1040" Type="http://schemas.openxmlformats.org/officeDocument/2006/relationships/hyperlink" Target="http://www.bydemes.com/pl/producto/HYU-351-cat1-id6818" TargetMode="External"/><Relationship Id="rId1278" Type="http://schemas.openxmlformats.org/officeDocument/2006/relationships/hyperlink" Target="http://www.bydemes.com/pl/producto/HYU-369-cat1-id6808" TargetMode="External"/><Relationship Id="rId287" Type="http://schemas.openxmlformats.org/officeDocument/2006/relationships/hyperlink" Target="http://www.bydemes.com/pl/producto/HYU-446-cat1-id7754" TargetMode="External"/><Relationship Id="rId410" Type="http://schemas.openxmlformats.org/officeDocument/2006/relationships/hyperlink" Target="http://www.bydemes.com/pl/producto/HYU-666-cat1-id10822" TargetMode="External"/><Relationship Id="rId494" Type="http://schemas.openxmlformats.org/officeDocument/2006/relationships/hyperlink" Target="http://www.bydemes.com/pl/producto/HYU-354-cat1-id6736" TargetMode="External"/><Relationship Id="rId508" Type="http://schemas.openxmlformats.org/officeDocument/2006/relationships/hyperlink" Target="http://www.bydemes.com/pl/producto/HYU-262-cat1-id5818" TargetMode="External"/><Relationship Id="rId715" Type="http://schemas.openxmlformats.org/officeDocument/2006/relationships/hyperlink" Target="http://www.bydemes.com/pl/producto/TERM-57-cat1-id8663" TargetMode="External"/><Relationship Id="rId922" Type="http://schemas.openxmlformats.org/officeDocument/2006/relationships/hyperlink" Target="http://www.bydemes.com/pl/producto/HYU-355-cat1-id6741" TargetMode="External"/><Relationship Id="rId1138" Type="http://schemas.openxmlformats.org/officeDocument/2006/relationships/hyperlink" Target="http://www.bydemes.com/pl/producto/SAM-3418-cat1-id5218" TargetMode="External"/><Relationship Id="rId147" Type="http://schemas.openxmlformats.org/officeDocument/2006/relationships/hyperlink" Target="http://www.bydemes.com/pl/producto/HYU-340N-cat1-id6774" TargetMode="External"/><Relationship Id="rId354" Type="http://schemas.openxmlformats.org/officeDocument/2006/relationships/hyperlink" Target="http://www.bydemes.com/pl/producto/IPC-2T5M-MOTOZ-cat1-id9452" TargetMode="External"/><Relationship Id="rId799" Type="http://schemas.openxmlformats.org/officeDocument/2006/relationships/hyperlink" Target="http://www.bydemes.com/pl/producto/SAM-4237-cat1-id7796" TargetMode="External"/><Relationship Id="rId1191" Type="http://schemas.openxmlformats.org/officeDocument/2006/relationships/hyperlink" Target="http://www.bydemes.com/pl/producto/SAM-4133-cat1-id9479" TargetMode="External"/><Relationship Id="rId1205" Type="http://schemas.openxmlformats.org/officeDocument/2006/relationships/hyperlink" Target="http://www.bydemes.com/pl/producto/SAM-4415-cat1-id8863" TargetMode="External"/><Relationship Id="rId51" Type="http://schemas.openxmlformats.org/officeDocument/2006/relationships/hyperlink" Target="http://www.bydemes.com/pl/producto/HYU-488-cat1-id8184" TargetMode="External"/><Relationship Id="rId561" Type="http://schemas.openxmlformats.org/officeDocument/2006/relationships/hyperlink" Target="http://www.bydemes.com/pl/producto/HYU-637-cat1-id11511" TargetMode="External"/><Relationship Id="rId659" Type="http://schemas.openxmlformats.org/officeDocument/2006/relationships/hyperlink" Target="http://www.bydemes.com/pl/producto/SAM-3502-cat1-id5427" TargetMode="External"/><Relationship Id="rId866" Type="http://schemas.openxmlformats.org/officeDocument/2006/relationships/hyperlink" Target="http://www.bydemes.com/pl/producto/DEM-1048-cat1-id1804" TargetMode="External"/><Relationship Id="rId1289" Type="http://schemas.openxmlformats.org/officeDocument/2006/relationships/hyperlink" Target="http://www.bydemes.com/pl/producto/SAM-4234-cat1-id7444" TargetMode="External"/><Relationship Id="rId214" Type="http://schemas.openxmlformats.org/officeDocument/2006/relationships/hyperlink" Target="http://www.bydemes.com/pl/producto/SAM-4075-cat1-id7175" TargetMode="External"/><Relationship Id="rId298" Type="http://schemas.openxmlformats.org/officeDocument/2006/relationships/hyperlink" Target="http://www.bydemes.com/pl/producto/SAM-3571N-cat1-id5947" TargetMode="External"/><Relationship Id="rId421" Type="http://schemas.openxmlformats.org/officeDocument/2006/relationships/hyperlink" Target="http://www.bydemes.com/pl/producto/HYU-455-cat1-id8313" TargetMode="External"/><Relationship Id="rId519" Type="http://schemas.openxmlformats.org/officeDocument/2006/relationships/hyperlink" Target="http://www.bydemes.com/pl/producto/SAM-4370-cat1-id8685" TargetMode="External"/><Relationship Id="rId1051" Type="http://schemas.openxmlformats.org/officeDocument/2006/relationships/hyperlink" Target="http://www.bydemes.com/pl/producto/SAM-616-cat1-id55" TargetMode="External"/><Relationship Id="rId1149" Type="http://schemas.openxmlformats.org/officeDocument/2006/relationships/hyperlink" Target="http://www.bydemes.com/pl/producto/SAM-2020-cat1-id2082" TargetMode="External"/><Relationship Id="rId158" Type="http://schemas.openxmlformats.org/officeDocument/2006/relationships/hyperlink" Target="http://www.bydemes.com/pl/producto/SAM-4332-cat1-id8608" TargetMode="External"/><Relationship Id="rId726" Type="http://schemas.openxmlformats.org/officeDocument/2006/relationships/hyperlink" Target="http://www.bydemes.com/pl/producto/MACRO-16-cat1-id3421" TargetMode="External"/><Relationship Id="rId933" Type="http://schemas.openxmlformats.org/officeDocument/2006/relationships/hyperlink" Target="http://www.bydemes.com/pl/producto/HYU-248N-cat1-id8810" TargetMode="External"/><Relationship Id="rId1009" Type="http://schemas.openxmlformats.org/officeDocument/2006/relationships/hyperlink" Target="http://www.bydemes.com/pl/producto/DEM-696-cat1-id6879" TargetMode="External"/><Relationship Id="rId62" Type="http://schemas.openxmlformats.org/officeDocument/2006/relationships/hyperlink" Target="http://www.bydemes.com/pl/producto/SAM-4329-cat1-id8605" TargetMode="External"/><Relationship Id="rId365" Type="http://schemas.openxmlformats.org/officeDocument/2006/relationships/hyperlink" Target="http://www.bydemes.com/pl/producto/HYU-665-cat1-id10821" TargetMode="External"/><Relationship Id="rId572" Type="http://schemas.openxmlformats.org/officeDocument/2006/relationships/hyperlink" Target="http://www.bydemes.com/pl/producto/HYU-722-cat1-id11540" TargetMode="External"/><Relationship Id="rId1216" Type="http://schemas.openxmlformats.org/officeDocument/2006/relationships/hyperlink" Target="http://www.bydemes.com/pl/producto/SAM-4230-cat1-id7556" TargetMode="External"/><Relationship Id="rId225" Type="http://schemas.openxmlformats.org/officeDocument/2006/relationships/hyperlink" Target="http://www.bydemes.com/pl/producto/SAM-179-cat1-id2" TargetMode="External"/><Relationship Id="rId432" Type="http://schemas.openxmlformats.org/officeDocument/2006/relationships/hyperlink" Target="http://www.bydemes.com/pl/producto/HYU-544-cat1-id8475" TargetMode="External"/><Relationship Id="rId877" Type="http://schemas.openxmlformats.org/officeDocument/2006/relationships/hyperlink" Target="http://www.bydemes.com/pl/producto/DEM-1317-cat1-id11414" TargetMode="External"/><Relationship Id="rId1062" Type="http://schemas.openxmlformats.org/officeDocument/2006/relationships/hyperlink" Target="http://www.bydemes.com/pl/producto/SAM-3898-cat1-id6967" TargetMode="External"/><Relationship Id="rId737" Type="http://schemas.openxmlformats.org/officeDocument/2006/relationships/hyperlink" Target="http://www.bydemes.com/pl/producto/MACRO-7-cat1-id3378" TargetMode="External"/><Relationship Id="rId944" Type="http://schemas.openxmlformats.org/officeDocument/2006/relationships/hyperlink" Target="http://www.bydemes.com/pl/producto/HYU-607-cat1-id9184" TargetMode="External"/><Relationship Id="rId73" Type="http://schemas.openxmlformats.org/officeDocument/2006/relationships/hyperlink" Target="http://www.bydemes.com/pl/producto/SAM-4011-cat1-id6907" TargetMode="External"/><Relationship Id="rId169" Type="http://schemas.openxmlformats.org/officeDocument/2006/relationships/hyperlink" Target="http://www.bydemes.com/pl/producto/SAM-4351N-cat1-id7898" TargetMode="External"/><Relationship Id="rId376" Type="http://schemas.openxmlformats.org/officeDocument/2006/relationships/hyperlink" Target="http://www.bydemes.com/pl/producto/SAM-3569-cat1-id5946" TargetMode="External"/><Relationship Id="rId583" Type="http://schemas.openxmlformats.org/officeDocument/2006/relationships/hyperlink" Target="http://www.bydemes.com/pl/producto/HYU-558-cat1-id8901" TargetMode="External"/><Relationship Id="rId790" Type="http://schemas.openxmlformats.org/officeDocument/2006/relationships/hyperlink" Target="http://www.bydemes.com/pl/producto/CTD-621-cat1-id7925" TargetMode="External"/><Relationship Id="rId804" Type="http://schemas.openxmlformats.org/officeDocument/2006/relationships/hyperlink" Target="http://www.bydemes.com/pl/producto/SAM-2473-cat1-id2999" TargetMode="External"/><Relationship Id="rId1227" Type="http://schemas.openxmlformats.org/officeDocument/2006/relationships/hyperlink" Target="http://www.bydemes.com/pl/producto/SAM-4531-cat1-id11113" TargetMode="External"/><Relationship Id="rId4" Type="http://schemas.openxmlformats.org/officeDocument/2006/relationships/hyperlink" Target="http://www.bydemes.com/pl/producto/SAM-4503-cat1-id9969" TargetMode="External"/><Relationship Id="rId236" Type="http://schemas.openxmlformats.org/officeDocument/2006/relationships/hyperlink" Target="http://www.bydemes.com/pl/producto/SAM-1279-cat1-id1520" TargetMode="External"/><Relationship Id="rId443" Type="http://schemas.openxmlformats.org/officeDocument/2006/relationships/hyperlink" Target="http://www.bydemes.com/pl/producto/HYU-495-cat1-id8163" TargetMode="External"/><Relationship Id="rId650" Type="http://schemas.openxmlformats.org/officeDocument/2006/relationships/hyperlink" Target="http://www.bydemes.com/pl/producto/SAM-3858-cat1-id5977" TargetMode="External"/><Relationship Id="rId888" Type="http://schemas.openxmlformats.org/officeDocument/2006/relationships/hyperlink" Target="http://www.bydemes.com/pl/producto/DEM-1290N-cat1-id635" TargetMode="External"/><Relationship Id="rId1073" Type="http://schemas.openxmlformats.org/officeDocument/2006/relationships/hyperlink" Target="http://www.bydemes.com/pl/producto/SAM-4511-cat1-id9937" TargetMode="External"/><Relationship Id="rId1280" Type="http://schemas.openxmlformats.org/officeDocument/2006/relationships/hyperlink" Target="http://www.bydemes.com/pl/producto/HYU-621-cat1-id9391" TargetMode="External"/><Relationship Id="rId303" Type="http://schemas.openxmlformats.org/officeDocument/2006/relationships/hyperlink" Target="http://www.bydemes.com/pl/producto/SAM-4400-cat1-id9009" TargetMode="External"/><Relationship Id="rId748" Type="http://schemas.openxmlformats.org/officeDocument/2006/relationships/hyperlink" Target="http://www.bydemes.com/pl/producto/MACRO-20-cat1-id3425" TargetMode="External"/><Relationship Id="rId955" Type="http://schemas.openxmlformats.org/officeDocument/2006/relationships/hyperlink" Target="http://www.bydemes.com/pl/producto/HYU-215-cat1-id5480" TargetMode="External"/><Relationship Id="rId1140" Type="http://schemas.openxmlformats.org/officeDocument/2006/relationships/hyperlink" Target="http://www.bydemes.com/pl/producto/HYU-479-cat1-id7770" TargetMode="External"/><Relationship Id="rId84" Type="http://schemas.openxmlformats.org/officeDocument/2006/relationships/hyperlink" Target="http://www.bydemes.com/pl/producto/SAM-3448-cat1-id5272" TargetMode="External"/><Relationship Id="rId387" Type="http://schemas.openxmlformats.org/officeDocument/2006/relationships/hyperlink" Target="http://www.bydemes.com/pl/producto/HYU-737-cat1-id11515" TargetMode="External"/><Relationship Id="rId510" Type="http://schemas.openxmlformats.org/officeDocument/2006/relationships/hyperlink" Target="http://www.bydemes.com/pl/producto/SAM-4138-cat1-id7748" TargetMode="External"/><Relationship Id="rId594" Type="http://schemas.openxmlformats.org/officeDocument/2006/relationships/hyperlink" Target="http://www.bydemes.com/pl/producto/SAM-4484-cat1-id9501" TargetMode="External"/><Relationship Id="rId608" Type="http://schemas.openxmlformats.org/officeDocument/2006/relationships/hyperlink" Target="http://www.bydemes.com/pl/producto/SAM-3848-cat1-id5967" TargetMode="External"/><Relationship Id="rId815" Type="http://schemas.openxmlformats.org/officeDocument/2006/relationships/hyperlink" Target="http://www.bydemes.com/pl/producto/CTD-496-cat1-id9555" TargetMode="External"/><Relationship Id="rId1238" Type="http://schemas.openxmlformats.org/officeDocument/2006/relationships/hyperlink" Target="http://www.bydemes.com/pl/producto/DEM-302-cat1-id1747" TargetMode="External"/><Relationship Id="rId247" Type="http://schemas.openxmlformats.org/officeDocument/2006/relationships/hyperlink" Target="http://www.bydemes.com/pl/producto/HYU-383-cat1-id7233" TargetMode="External"/><Relationship Id="rId899" Type="http://schemas.openxmlformats.org/officeDocument/2006/relationships/hyperlink" Target="http://www.bydemes.com/pl/producto/HYU-472-cat1-id7619" TargetMode="External"/><Relationship Id="rId1000" Type="http://schemas.openxmlformats.org/officeDocument/2006/relationships/hyperlink" Target="http://www.bydemes.com/pl/producto/HYU-210-cat1-id5476" TargetMode="External"/><Relationship Id="rId1084" Type="http://schemas.openxmlformats.org/officeDocument/2006/relationships/hyperlink" Target="http://www.bydemes.com/pl/producto/SAM-767-cat1-id528" TargetMode="External"/><Relationship Id="rId107" Type="http://schemas.openxmlformats.org/officeDocument/2006/relationships/hyperlink" Target="http://www.bydemes.com/pl/producto/HDC-2T2M-A-MOTOZ-DG-cat1-id9284" TargetMode="External"/><Relationship Id="rId454" Type="http://schemas.openxmlformats.org/officeDocument/2006/relationships/hyperlink" Target="http://www.bydemes.com/pl/producto/HYU-439-cat1-id7634" TargetMode="External"/><Relationship Id="rId661" Type="http://schemas.openxmlformats.org/officeDocument/2006/relationships/hyperlink" Target="http://www.bydemes.com/pl/producto/SAM-3861-cat1-id5980" TargetMode="External"/><Relationship Id="rId759" Type="http://schemas.openxmlformats.org/officeDocument/2006/relationships/hyperlink" Target="http://www.bydemes.com/pl/producto/MACRO-USB1-cat1-id4865" TargetMode="External"/><Relationship Id="rId966" Type="http://schemas.openxmlformats.org/officeDocument/2006/relationships/hyperlink" Target="http://www.bydemes.com/pl/producto/HYU-595-cat1-id8954" TargetMode="External"/><Relationship Id="rId1291" Type="http://schemas.openxmlformats.org/officeDocument/2006/relationships/hyperlink" Target="http://www.bydemes.com/pl/producto/HYU-270-cat1-id6254" TargetMode="External"/><Relationship Id="rId11" Type="http://schemas.openxmlformats.org/officeDocument/2006/relationships/hyperlink" Target="http://www.bydemes.com/pl/producto/HYU-504-cat1-id8082" TargetMode="External"/><Relationship Id="rId314" Type="http://schemas.openxmlformats.org/officeDocument/2006/relationships/hyperlink" Target="http://www.bydemes.com/pl/producto/HYU-255-cat1-id5816" TargetMode="External"/><Relationship Id="rId398" Type="http://schemas.openxmlformats.org/officeDocument/2006/relationships/hyperlink" Target="http://www.bydemes.com/pl/producto/IPC-2B4M-MOTOZ-cat1-id9445" TargetMode="External"/><Relationship Id="rId521" Type="http://schemas.openxmlformats.org/officeDocument/2006/relationships/hyperlink" Target="http://www.bydemes.com/pl/producto/SAM-4390-cat1-id8684" TargetMode="External"/><Relationship Id="rId619" Type="http://schemas.openxmlformats.org/officeDocument/2006/relationships/hyperlink" Target="http://www.bydemes.com/pl/producto/SAM-3208-cat1-id4716" TargetMode="External"/><Relationship Id="rId1151" Type="http://schemas.openxmlformats.org/officeDocument/2006/relationships/hyperlink" Target="http://www.bydemes.com/pl/producto/SAM-2021-cat1-id2083" TargetMode="External"/><Relationship Id="rId1249" Type="http://schemas.openxmlformats.org/officeDocument/2006/relationships/hyperlink" Target="http://www.bydemes.com/pl/producto/SAM-4461-cat1-id9372" TargetMode="External"/><Relationship Id="rId95" Type="http://schemas.openxmlformats.org/officeDocument/2006/relationships/hyperlink" Target="http://www.bydemes.com/pl/producto/HYU-573-cat1-id8791" TargetMode="External"/><Relationship Id="rId160" Type="http://schemas.openxmlformats.org/officeDocument/2006/relationships/hyperlink" Target="http://www.bydemes.com/pl/producto/SAM-4331-cat1-id8607" TargetMode="External"/><Relationship Id="rId826" Type="http://schemas.openxmlformats.org/officeDocument/2006/relationships/hyperlink" Target="http://www.bydemes.com/pl/producto/SAM-1052-cat1-id942" TargetMode="External"/><Relationship Id="rId1011" Type="http://schemas.openxmlformats.org/officeDocument/2006/relationships/hyperlink" Target="http://www.bydemes.com/pl/producto/DEM-607-cat1-id4784" TargetMode="External"/><Relationship Id="rId1109" Type="http://schemas.openxmlformats.org/officeDocument/2006/relationships/hyperlink" Target="http://www.bydemes.com/pl/producto/SAM-2064-cat1-id2313" TargetMode="External"/><Relationship Id="rId258" Type="http://schemas.openxmlformats.org/officeDocument/2006/relationships/hyperlink" Target="http://www.bydemes.com/pl/producto/HYU-371-cat1-id7224" TargetMode="External"/><Relationship Id="rId465" Type="http://schemas.openxmlformats.org/officeDocument/2006/relationships/hyperlink" Target="http://www.bydemes.com/pl/producto/NVR304-8M-H1-P4-cat1-id9456" TargetMode="External"/><Relationship Id="rId672" Type="http://schemas.openxmlformats.org/officeDocument/2006/relationships/hyperlink" Target="http://www.bydemes.com/pl/producto/SAM-4426-cat1-id9248" TargetMode="External"/><Relationship Id="rId1095" Type="http://schemas.openxmlformats.org/officeDocument/2006/relationships/hyperlink" Target="http://www.bydemes.com/pl/producto/SAM-4336-cat1-id7773" TargetMode="External"/><Relationship Id="rId22" Type="http://schemas.openxmlformats.org/officeDocument/2006/relationships/hyperlink" Target="http://www.bydemes.com/pl/producto/HYU-464-cat1-id7836" TargetMode="External"/><Relationship Id="rId118" Type="http://schemas.openxmlformats.org/officeDocument/2006/relationships/hyperlink" Target="http://www.bydemes.com/pl/producto/SAM-4509-cat1-id10833" TargetMode="External"/><Relationship Id="rId325" Type="http://schemas.openxmlformats.org/officeDocument/2006/relationships/hyperlink" Target="http://www.bydemes.com/pl/producto/SAM-4054N-cat1-id6791" TargetMode="External"/><Relationship Id="rId532" Type="http://schemas.openxmlformats.org/officeDocument/2006/relationships/hyperlink" Target="http://www.bydemes.com/pl/producto/SAM-4383-cat1-id8437" TargetMode="External"/><Relationship Id="rId977" Type="http://schemas.openxmlformats.org/officeDocument/2006/relationships/hyperlink" Target="http://www.bydemes.com/pl/producto/HYU-56-cat1-id4002" TargetMode="External"/><Relationship Id="rId1162" Type="http://schemas.openxmlformats.org/officeDocument/2006/relationships/hyperlink" Target="http://www.bydemes.com/pl/producto/CTD-623-cat1-id9291" TargetMode="External"/><Relationship Id="rId171" Type="http://schemas.openxmlformats.org/officeDocument/2006/relationships/hyperlink" Target="http://www.bydemes.com/pl/producto/SAM-4612-cat1-id11451" TargetMode="External"/><Relationship Id="rId837" Type="http://schemas.openxmlformats.org/officeDocument/2006/relationships/hyperlink" Target="http://www.bydemes.com/pl/producto/SAM-3384-cat1-id5071" TargetMode="External"/><Relationship Id="rId1022" Type="http://schemas.openxmlformats.org/officeDocument/2006/relationships/hyperlink" Target="http://www.bydemes.com/pl/producto/DEM-629-cat1-id4801" TargetMode="External"/><Relationship Id="rId269" Type="http://schemas.openxmlformats.org/officeDocument/2006/relationships/hyperlink" Target="http://www.bydemes.com/pl/producto/HYU-377-cat1-id7227" TargetMode="External"/><Relationship Id="rId476" Type="http://schemas.openxmlformats.org/officeDocument/2006/relationships/hyperlink" Target="http://www.bydemes.com/pl/producto/SAM-3345-cat1-id7421" TargetMode="External"/><Relationship Id="rId683" Type="http://schemas.openxmlformats.org/officeDocument/2006/relationships/hyperlink" Target="http://www.bydemes.com/pl/producto/SAM-4470-cat1-id9390" TargetMode="External"/><Relationship Id="rId890" Type="http://schemas.openxmlformats.org/officeDocument/2006/relationships/hyperlink" Target="http://www.bydemes.com/pl/producto/DEM-1047-cat1-id1803" TargetMode="External"/><Relationship Id="rId904" Type="http://schemas.openxmlformats.org/officeDocument/2006/relationships/hyperlink" Target="http://www.bydemes.com/pl/producto/SAM-2670-cat1-id3542" TargetMode="External"/><Relationship Id="rId33" Type="http://schemas.openxmlformats.org/officeDocument/2006/relationships/hyperlink" Target="http://www.bydemes.com/pl/producto/HYU-389-cat1-id7330" TargetMode="External"/><Relationship Id="rId129" Type="http://schemas.openxmlformats.org/officeDocument/2006/relationships/hyperlink" Target="http://www.bydemes.com/pl/producto/HYU-337-cat1-id6644" TargetMode="External"/><Relationship Id="rId336" Type="http://schemas.openxmlformats.org/officeDocument/2006/relationships/hyperlink" Target="http://www.bydemes.com/pl/producto/HYU-413-cat1-id7859" TargetMode="External"/><Relationship Id="rId543" Type="http://schemas.openxmlformats.org/officeDocument/2006/relationships/hyperlink" Target="http://www.bydemes.com/pl/producto/SAM-4536-cat1-id11238" TargetMode="External"/><Relationship Id="rId988" Type="http://schemas.openxmlformats.org/officeDocument/2006/relationships/hyperlink" Target="http://www.bydemes.com/pl/producto/HYU-208-cat1-id5475" TargetMode="External"/><Relationship Id="rId1173" Type="http://schemas.openxmlformats.org/officeDocument/2006/relationships/hyperlink" Target="http://www.bydemes.com/pl/producto/SAM-4258-cat1-id7782" TargetMode="External"/><Relationship Id="rId182" Type="http://schemas.openxmlformats.org/officeDocument/2006/relationships/hyperlink" Target="http://www.bydemes.com/pl/producto/SAM-4615-cat1-id11454" TargetMode="External"/><Relationship Id="rId403" Type="http://schemas.openxmlformats.org/officeDocument/2006/relationships/hyperlink" Target="http://www.bydemes.com/pl/producto/HYU-679-cat1-id10792" TargetMode="External"/><Relationship Id="rId750" Type="http://schemas.openxmlformats.org/officeDocument/2006/relationships/hyperlink" Target="http://www.bydemes.com/pl/producto/MACRO-72-cat1-id8590" TargetMode="External"/><Relationship Id="rId848" Type="http://schemas.openxmlformats.org/officeDocument/2006/relationships/hyperlink" Target="http://www.bydemes.com/pl/producto/SAM-128-cat1-id63" TargetMode="External"/><Relationship Id="rId1033" Type="http://schemas.openxmlformats.org/officeDocument/2006/relationships/hyperlink" Target="http://www.bydemes.com/pl/producto/HYU-348-cat1-id6815" TargetMode="External"/><Relationship Id="rId487" Type="http://schemas.openxmlformats.org/officeDocument/2006/relationships/hyperlink" Target="http://www.bydemes.com/pl/producto/HYU-707-cat1-id11228" TargetMode="External"/><Relationship Id="rId610" Type="http://schemas.openxmlformats.org/officeDocument/2006/relationships/hyperlink" Target="http://www.bydemes.com/pl/producto/SAM-4490-cat1-id9549" TargetMode="External"/><Relationship Id="rId694" Type="http://schemas.openxmlformats.org/officeDocument/2006/relationships/hyperlink" Target="http://www.bydemes.com/pl/producto/VIM-DUAL-HYUNDAI-cat1-id9710" TargetMode="External"/><Relationship Id="rId708" Type="http://schemas.openxmlformats.org/officeDocument/2006/relationships/hyperlink" Target="http://www.bydemes.com/pl/producto/TERM-75-cat1-id8661" TargetMode="External"/><Relationship Id="rId915" Type="http://schemas.openxmlformats.org/officeDocument/2006/relationships/hyperlink" Target="http://www.bydemes.com/pl/producto/HYU-543-cat1-id8318" TargetMode="External"/><Relationship Id="rId1240" Type="http://schemas.openxmlformats.org/officeDocument/2006/relationships/hyperlink" Target="http://www.bydemes.com/pl/producto/SAM-775N-cat1-id541" TargetMode="External"/><Relationship Id="rId347" Type="http://schemas.openxmlformats.org/officeDocument/2006/relationships/hyperlink" Target="http://www.bydemes.com/pl/producto/IPC-2T4M-A-2.8-E-DG-cat1-id9451" TargetMode="External"/><Relationship Id="rId999" Type="http://schemas.openxmlformats.org/officeDocument/2006/relationships/hyperlink" Target="http://www.bydemes.com/pl/producto/HYU-608-cat1-id9185" TargetMode="External"/><Relationship Id="rId1100" Type="http://schemas.openxmlformats.org/officeDocument/2006/relationships/hyperlink" Target="http://www.bydemes.com/pl/producto/SAM-4271-cat1-id7872" TargetMode="External"/><Relationship Id="rId1184" Type="http://schemas.openxmlformats.org/officeDocument/2006/relationships/hyperlink" Target="http://www.bydemes.com/pl/producto/DEM-782-cat1-id551" TargetMode="External"/><Relationship Id="rId44" Type="http://schemas.openxmlformats.org/officeDocument/2006/relationships/hyperlink" Target="http://www.bydemes.com/pl/producto/HDC-1T2M-MOTOZ-cat1-id9282" TargetMode="External"/><Relationship Id="rId554" Type="http://schemas.openxmlformats.org/officeDocument/2006/relationships/hyperlink" Target="http://www.bydemes.com/pl/producto/SAM-4244-cat1-id7870" TargetMode="External"/><Relationship Id="rId761" Type="http://schemas.openxmlformats.org/officeDocument/2006/relationships/hyperlink" Target="http://www.bydemes.com/pl/producto/SAM-584-cat1-id926" TargetMode="External"/><Relationship Id="rId859" Type="http://schemas.openxmlformats.org/officeDocument/2006/relationships/hyperlink" Target="http://www.bydemes.com/pl/producto/SAM-728-cat1-id500" TargetMode="External"/><Relationship Id="rId193" Type="http://schemas.openxmlformats.org/officeDocument/2006/relationships/hyperlink" Target="http://www.bydemes.com/pl/producto/HYU-437-cat1-id7581" TargetMode="External"/><Relationship Id="rId207" Type="http://schemas.openxmlformats.org/officeDocument/2006/relationships/hyperlink" Target="http://www.bydemes.com/pl/producto/SAM-4049-cat1-id6875" TargetMode="External"/><Relationship Id="rId414" Type="http://schemas.openxmlformats.org/officeDocument/2006/relationships/hyperlink" Target="http://www.bydemes.com/pl/producto/HYU-626-cat1-id9346" TargetMode="External"/><Relationship Id="rId498" Type="http://schemas.openxmlformats.org/officeDocument/2006/relationships/hyperlink" Target="http://www.bydemes.com/pl/producto/SAM-1925-cat1-id2014" TargetMode="External"/><Relationship Id="rId621" Type="http://schemas.openxmlformats.org/officeDocument/2006/relationships/hyperlink" Target="http://www.bydemes.com/pl/producto/SAM-3210-cat1-id4718" TargetMode="External"/><Relationship Id="rId1044" Type="http://schemas.openxmlformats.org/officeDocument/2006/relationships/hyperlink" Target="http://www.bydemes.com/pl/producto/SAM-4447-cat1-id9510" TargetMode="External"/><Relationship Id="rId1251" Type="http://schemas.openxmlformats.org/officeDocument/2006/relationships/hyperlink" Target="http://www.bydemes.com/pl/producto/SAM-4374-cat1-id8832" TargetMode="External"/><Relationship Id="rId260" Type="http://schemas.openxmlformats.org/officeDocument/2006/relationships/hyperlink" Target="http://www.bydemes.com/pl/producto/XVR604-8M-H1-cat1-id9463" TargetMode="External"/><Relationship Id="rId719" Type="http://schemas.openxmlformats.org/officeDocument/2006/relationships/hyperlink" Target="http://www.bydemes.com/pl/producto/TERM-71-cat1-id8666" TargetMode="External"/><Relationship Id="rId926" Type="http://schemas.openxmlformats.org/officeDocument/2006/relationships/hyperlink" Target="http://www.bydemes.com/pl/producto/SAM-4359-cat1-id7672" TargetMode="External"/><Relationship Id="rId1111" Type="http://schemas.openxmlformats.org/officeDocument/2006/relationships/hyperlink" Target="http://www.bydemes.com/pl/producto/SAM-2572-cat1-id3077" TargetMode="External"/><Relationship Id="rId55" Type="http://schemas.openxmlformats.org/officeDocument/2006/relationships/hyperlink" Target="http://www.bydemes.com/pl/producto/OEM-7-cat1-id7660" TargetMode="External"/><Relationship Id="rId120" Type="http://schemas.openxmlformats.org/officeDocument/2006/relationships/hyperlink" Target="http://www.bydemes.com/pl/producto/HYU-510-cat1-id8109" TargetMode="External"/><Relationship Id="rId358" Type="http://schemas.openxmlformats.org/officeDocument/2006/relationships/hyperlink" Target="http://www.bydemes.com/pl/producto/HYU-397-cat1-id7249" TargetMode="External"/><Relationship Id="rId565" Type="http://schemas.openxmlformats.org/officeDocument/2006/relationships/hyperlink" Target="http://www.bydemes.com/pl/producto/HYU-716-cat1-id11534" TargetMode="External"/><Relationship Id="rId772" Type="http://schemas.openxmlformats.org/officeDocument/2006/relationships/hyperlink" Target="http://www.bydemes.com/pl/producto/CTD-494N-cat1-id6885" TargetMode="External"/><Relationship Id="rId1195" Type="http://schemas.openxmlformats.org/officeDocument/2006/relationships/hyperlink" Target="http://www.bydemes.com/pl/producto/SAM-4525-cat1-id11142" TargetMode="External"/><Relationship Id="rId1209" Type="http://schemas.openxmlformats.org/officeDocument/2006/relationships/hyperlink" Target="http://www.bydemes.com/pl/producto/SAM-4278-cat1-id8670" TargetMode="External"/><Relationship Id="rId218" Type="http://schemas.openxmlformats.org/officeDocument/2006/relationships/hyperlink" Target="http://www.bydemes.com/pl/producto/HYU-431N-cat1-id8891" TargetMode="External"/><Relationship Id="rId425" Type="http://schemas.openxmlformats.org/officeDocument/2006/relationships/hyperlink" Target="http://www.bydemes.com/pl/producto/HYU-453-cat1-id7765" TargetMode="External"/><Relationship Id="rId632" Type="http://schemas.openxmlformats.org/officeDocument/2006/relationships/hyperlink" Target="http://www.bydemes.com/pl/producto/SAM-3200-cat1-id4708" TargetMode="External"/><Relationship Id="rId1055" Type="http://schemas.openxmlformats.org/officeDocument/2006/relationships/hyperlink" Target="http://www.bydemes.com/pl/producto/SAM-618-cat1-id57" TargetMode="External"/><Relationship Id="rId1262" Type="http://schemas.openxmlformats.org/officeDocument/2006/relationships/hyperlink" Target="http://www.bydemes.com/pl/producto/SAM-4269-cat1-id7793" TargetMode="External"/><Relationship Id="rId271" Type="http://schemas.openxmlformats.org/officeDocument/2006/relationships/hyperlink" Target="http://www.bydemes.com/pl/producto/HYU-385-cat1-id7235" TargetMode="External"/><Relationship Id="rId937" Type="http://schemas.openxmlformats.org/officeDocument/2006/relationships/hyperlink" Target="http://www.bydemes.com/pl/producto/HYU-25-cat1-id3909" TargetMode="External"/><Relationship Id="rId1122" Type="http://schemas.openxmlformats.org/officeDocument/2006/relationships/hyperlink" Target="http://www.bydemes.com/pl/producto/SAM-1830-cat1-id1780" TargetMode="External"/><Relationship Id="rId66" Type="http://schemas.openxmlformats.org/officeDocument/2006/relationships/hyperlink" Target="http://www.bydemes.com/pl/producto/HYU-568-cat1-id8774" TargetMode="External"/><Relationship Id="rId131" Type="http://schemas.openxmlformats.org/officeDocument/2006/relationships/hyperlink" Target="http://www.bydemes.com/pl/producto/SAM-4330-cat1-id8606" TargetMode="External"/><Relationship Id="rId369" Type="http://schemas.openxmlformats.org/officeDocument/2006/relationships/hyperlink" Target="http://www.bydemes.com/pl/producto/HYU-305N-cat1-id6516" TargetMode="External"/><Relationship Id="rId576" Type="http://schemas.openxmlformats.org/officeDocument/2006/relationships/hyperlink" Target="http://www.bydemes.com/pl/producto/HYU-718-cat1-id11536" TargetMode="External"/><Relationship Id="rId783" Type="http://schemas.openxmlformats.org/officeDocument/2006/relationships/hyperlink" Target="http://www.bydemes.com/pl/producto/HYU-158-cat1-id5157" TargetMode="External"/><Relationship Id="rId990" Type="http://schemas.openxmlformats.org/officeDocument/2006/relationships/hyperlink" Target="http://www.bydemes.com/pl/producto/HYU-360-cat1-id6785" TargetMode="External"/><Relationship Id="rId229" Type="http://schemas.openxmlformats.org/officeDocument/2006/relationships/hyperlink" Target="http://www.bydemes.com/pl/producto/SAM-2760N-cat1-id5375" TargetMode="External"/><Relationship Id="rId436" Type="http://schemas.openxmlformats.org/officeDocument/2006/relationships/hyperlink" Target="http://www.bydemes.com/pl/producto/HYU-630-cat1-id11501" TargetMode="External"/><Relationship Id="rId643" Type="http://schemas.openxmlformats.org/officeDocument/2006/relationships/hyperlink" Target="http://www.bydemes.com/pl/producto/SAM-3856-cat1-id5975" TargetMode="External"/><Relationship Id="rId1066" Type="http://schemas.openxmlformats.org/officeDocument/2006/relationships/hyperlink" Target="http://www.bydemes.com/pl/producto/SAM-3895-cat1-id6964" TargetMode="External"/><Relationship Id="rId1273" Type="http://schemas.openxmlformats.org/officeDocument/2006/relationships/hyperlink" Target="http://www.bydemes.com/pl/producto/HYU-538-cat1-id8872" TargetMode="External"/><Relationship Id="rId850" Type="http://schemas.openxmlformats.org/officeDocument/2006/relationships/hyperlink" Target="http://www.bydemes.com/pl/producto/SAM-4072-cat1-id7173" TargetMode="External"/><Relationship Id="rId948" Type="http://schemas.openxmlformats.org/officeDocument/2006/relationships/hyperlink" Target="http://www.bydemes.com/pl/producto/HYU-301N-cat1-id8811" TargetMode="External"/><Relationship Id="rId1133" Type="http://schemas.openxmlformats.org/officeDocument/2006/relationships/hyperlink" Target="http://www.bydemes.com/pl/producto/SAM-3416-cat1-id5214" TargetMode="External"/><Relationship Id="rId77" Type="http://schemas.openxmlformats.org/officeDocument/2006/relationships/hyperlink" Target="http://www.bydemes.com/pl/producto/SAM-4334-cat1-id7972" TargetMode="External"/><Relationship Id="rId282" Type="http://schemas.openxmlformats.org/officeDocument/2006/relationships/hyperlink" Target="http://www.bydemes.com/pl/producto/HYU-380-cat1-id7584" TargetMode="External"/><Relationship Id="rId503" Type="http://schemas.openxmlformats.org/officeDocument/2006/relationships/hyperlink" Target="http://www.bydemes.com/pl/producto/SAM-4382-cat1-id8676" TargetMode="External"/><Relationship Id="rId587" Type="http://schemas.openxmlformats.org/officeDocument/2006/relationships/hyperlink" Target="http://www.bydemes.com/pl/producto/HYU-726-cat1-id11544" TargetMode="External"/><Relationship Id="rId710" Type="http://schemas.openxmlformats.org/officeDocument/2006/relationships/hyperlink" Target="http://www.bydemes.com/pl/producto/TERM-66-cat1-id8655" TargetMode="External"/><Relationship Id="rId808" Type="http://schemas.openxmlformats.org/officeDocument/2006/relationships/hyperlink" Target="http://www.bydemes.com/pl/producto/DEM-783-cat1-id566" TargetMode="External"/><Relationship Id="rId8" Type="http://schemas.openxmlformats.org/officeDocument/2006/relationships/hyperlink" Target="http://www.bydemes.com/pl/producto/HYU-700-cat1-id11120" TargetMode="External"/><Relationship Id="rId142" Type="http://schemas.openxmlformats.org/officeDocument/2006/relationships/hyperlink" Target="http://www.bydemes.com/pl/producto/HYU-469-cat1-id7841" TargetMode="External"/><Relationship Id="rId447" Type="http://schemas.openxmlformats.org/officeDocument/2006/relationships/hyperlink" Target="http://www.bydemes.com/pl/producto/HYU-652-cat1-id9480" TargetMode="External"/><Relationship Id="rId794" Type="http://schemas.openxmlformats.org/officeDocument/2006/relationships/hyperlink" Target="http://www.bydemes.com/pl/producto/HYU-402-cat1-id7832" TargetMode="External"/><Relationship Id="rId1077" Type="http://schemas.openxmlformats.org/officeDocument/2006/relationships/hyperlink" Target="http://www.bydemes.com/pl/producto/SAM-4520-cat1-id9951" TargetMode="External"/><Relationship Id="rId1200" Type="http://schemas.openxmlformats.org/officeDocument/2006/relationships/hyperlink" Target="http://www.bydemes.com/pl/producto/SAM-4231-cat1-id8409" TargetMode="External"/><Relationship Id="rId654" Type="http://schemas.openxmlformats.org/officeDocument/2006/relationships/hyperlink" Target="http://www.bydemes.com/pl/producto/SAM-3215-cat1-id4723" TargetMode="External"/><Relationship Id="rId861" Type="http://schemas.openxmlformats.org/officeDocument/2006/relationships/hyperlink" Target="http://www.bydemes.com/pl/producto/SAM-1658-cat1-id1589" TargetMode="External"/><Relationship Id="rId959" Type="http://schemas.openxmlformats.org/officeDocument/2006/relationships/hyperlink" Target="http://www.bydemes.com/pl/producto/SAM-551-cat1-id7" TargetMode="External"/><Relationship Id="rId1284" Type="http://schemas.openxmlformats.org/officeDocument/2006/relationships/hyperlink" Target="http://www.bydemes.com/pl/producto/HYU-273-cat1-id6255" TargetMode="External"/><Relationship Id="rId293" Type="http://schemas.openxmlformats.org/officeDocument/2006/relationships/hyperlink" Target="http://www.bydemes.com/pl/producto/HYU-384-1TB-cat1-id7624" TargetMode="External"/><Relationship Id="rId307" Type="http://schemas.openxmlformats.org/officeDocument/2006/relationships/hyperlink" Target="http://www.bydemes.com/pl/producto/HYU-410-cat1-id7856" TargetMode="External"/><Relationship Id="rId514" Type="http://schemas.openxmlformats.org/officeDocument/2006/relationships/hyperlink" Target="http://www.bydemes.com/pl/producto/HYU-400-cat1-id7223" TargetMode="External"/><Relationship Id="rId721" Type="http://schemas.openxmlformats.org/officeDocument/2006/relationships/hyperlink" Target="http://www.bydemes.com/pl/producto/MACRO-1-cat1-id3372" TargetMode="External"/><Relationship Id="rId1144" Type="http://schemas.openxmlformats.org/officeDocument/2006/relationships/hyperlink" Target="http://www.bydemes.com/pl/producto/CTD-168-cat1-id1329" TargetMode="External"/><Relationship Id="rId88" Type="http://schemas.openxmlformats.org/officeDocument/2006/relationships/hyperlink" Target="http://www.bydemes.com/pl/producto/SAM-4354N-cat1-id7974" TargetMode="External"/><Relationship Id="rId153" Type="http://schemas.openxmlformats.org/officeDocument/2006/relationships/hyperlink" Target="http://www.bydemes.com/pl/producto/HYU-244-cat1-id5547" TargetMode="External"/><Relationship Id="rId360" Type="http://schemas.openxmlformats.org/officeDocument/2006/relationships/hyperlink" Target="http://www.bydemes.com/pl/producto/HYU-743-cat1-id11521" TargetMode="External"/><Relationship Id="rId598" Type="http://schemas.openxmlformats.org/officeDocument/2006/relationships/hyperlink" Target="http://www.bydemes.com/pl/producto/SAM-4425-cat1-id9247" TargetMode="External"/><Relationship Id="rId819" Type="http://schemas.openxmlformats.org/officeDocument/2006/relationships/hyperlink" Target="http://www.bydemes.com/pl/producto/SAM-4160-cat1-id8668" TargetMode="External"/><Relationship Id="rId1004" Type="http://schemas.openxmlformats.org/officeDocument/2006/relationships/hyperlink" Target="http://www.bydemes.com/pl/producto/HYU-217-cat1-id5482" TargetMode="External"/><Relationship Id="rId1211" Type="http://schemas.openxmlformats.org/officeDocument/2006/relationships/hyperlink" Target="http://www.bydemes.com/pl/producto/SAM-773A-cat1-id1931" TargetMode="External"/><Relationship Id="rId220" Type="http://schemas.openxmlformats.org/officeDocument/2006/relationships/hyperlink" Target="http://www.bydemes.com/pl/producto/HYU-454-cat1-id7926" TargetMode="External"/><Relationship Id="rId458" Type="http://schemas.openxmlformats.org/officeDocument/2006/relationships/hyperlink" Target="http://www.bydemes.com/pl/producto/HYU-443-cat1-id7638" TargetMode="External"/><Relationship Id="rId665" Type="http://schemas.openxmlformats.org/officeDocument/2006/relationships/hyperlink" Target="http://www.bydemes.com/pl/producto/SAM-3395-cat1-id9188" TargetMode="External"/><Relationship Id="rId872" Type="http://schemas.openxmlformats.org/officeDocument/2006/relationships/hyperlink" Target="http://www.bydemes.com/pl/producto/DEM-1050-cat1-id1806" TargetMode="External"/><Relationship Id="rId1088" Type="http://schemas.openxmlformats.org/officeDocument/2006/relationships/hyperlink" Target="http://www.bydemes.com/pl/producto/SAM-744N-cat1-id7475" TargetMode="External"/><Relationship Id="rId1295" Type="http://schemas.openxmlformats.org/officeDocument/2006/relationships/hyperlink" Target="http://www.bydemes.com/pl/producto/HYU-269-cat1-id6253" TargetMode="External"/><Relationship Id="rId15" Type="http://schemas.openxmlformats.org/officeDocument/2006/relationships/hyperlink" Target="http://www.bydemes.com/pl/producto/HYU-503-cat1-id8081" TargetMode="External"/><Relationship Id="rId318" Type="http://schemas.openxmlformats.org/officeDocument/2006/relationships/hyperlink" Target="http://www.bydemes.com/pl/producto/HYU-257-cat1-id5815" TargetMode="External"/><Relationship Id="rId525" Type="http://schemas.openxmlformats.org/officeDocument/2006/relationships/hyperlink" Target="http://www.bydemes.com/pl/producto/SAM-4394-cat1-id8692" TargetMode="External"/><Relationship Id="rId732" Type="http://schemas.openxmlformats.org/officeDocument/2006/relationships/hyperlink" Target="http://www.bydemes.com/pl/producto/MACRO-71-cat1-id8589" TargetMode="External"/><Relationship Id="rId1155" Type="http://schemas.openxmlformats.org/officeDocument/2006/relationships/hyperlink" Target="http://www.bydemes.com/pl/producto/SAM-2515-cat1-id3091" TargetMode="External"/><Relationship Id="rId99" Type="http://schemas.openxmlformats.org/officeDocument/2006/relationships/hyperlink" Target="http://www.bydemes.com/pl/producto/HDC-1T5M-MOTOZ-cat1-id9281" TargetMode="External"/><Relationship Id="rId164" Type="http://schemas.openxmlformats.org/officeDocument/2006/relationships/hyperlink" Target="http://www.bydemes.com/pl/producto/SAM-2972N-cat1-id5361" TargetMode="External"/><Relationship Id="rId371" Type="http://schemas.openxmlformats.org/officeDocument/2006/relationships/hyperlink" Target="http://www.bydemes.com/pl/producto/SAM-3573-cat1-id5945" TargetMode="External"/><Relationship Id="rId1015" Type="http://schemas.openxmlformats.org/officeDocument/2006/relationships/hyperlink" Target="http://www.bydemes.com/pl/producto/DEM-707-cat1-id5699" TargetMode="External"/><Relationship Id="rId1222" Type="http://schemas.openxmlformats.org/officeDocument/2006/relationships/hyperlink" Target="http://www.bydemes.com/pl/producto/SAM-4365-cat1-id7987" TargetMode="External"/><Relationship Id="rId469" Type="http://schemas.openxmlformats.org/officeDocument/2006/relationships/hyperlink" Target="http://www.bydemes.com/pl/producto/HYU-280-cat1-id6291" TargetMode="External"/><Relationship Id="rId676" Type="http://schemas.openxmlformats.org/officeDocument/2006/relationships/hyperlink" Target="http://www.bydemes.com/pl/producto/SAM-4455-cat1-id9698" TargetMode="External"/><Relationship Id="rId883" Type="http://schemas.openxmlformats.org/officeDocument/2006/relationships/hyperlink" Target="http://www.bydemes.com/pl/producto/DEM-570-cat1-id569" TargetMode="External"/><Relationship Id="rId1099" Type="http://schemas.openxmlformats.org/officeDocument/2006/relationships/hyperlink" Target="http://www.bydemes.com/pl/producto/SAM-3951-cat1-id6608" TargetMode="External"/><Relationship Id="rId26" Type="http://schemas.openxmlformats.org/officeDocument/2006/relationships/hyperlink" Target="http://www.bydemes.com/pl/producto/HYU-670-cat1-id10769" TargetMode="External"/><Relationship Id="rId231" Type="http://schemas.openxmlformats.org/officeDocument/2006/relationships/hyperlink" Target="http://www.bydemes.com/pl/producto/CTD-602-cat1-id5534" TargetMode="External"/><Relationship Id="rId329" Type="http://schemas.openxmlformats.org/officeDocument/2006/relationships/hyperlink" Target="http://www.bydemes.com/pl/producto/SAM-3576-cat1-id5953" TargetMode="External"/><Relationship Id="rId536" Type="http://schemas.openxmlformats.org/officeDocument/2006/relationships/hyperlink" Target="http://www.bydemes.com/pl/producto/CTD-487N-cat1-id2647" TargetMode="External"/><Relationship Id="rId1166" Type="http://schemas.openxmlformats.org/officeDocument/2006/relationships/hyperlink" Target="http://www.bydemes.com/pl/producto/CTD-625-cat1-id9293" TargetMode="External"/><Relationship Id="rId175" Type="http://schemas.openxmlformats.org/officeDocument/2006/relationships/hyperlink" Target="http://www.bydemes.com/pl/producto/HYU-694-cat1-id11114" TargetMode="External"/><Relationship Id="rId743" Type="http://schemas.openxmlformats.org/officeDocument/2006/relationships/hyperlink" Target="http://www.bydemes.com/pl/producto/MACRO-21-cat1-id3426" TargetMode="External"/><Relationship Id="rId950" Type="http://schemas.openxmlformats.org/officeDocument/2006/relationships/hyperlink" Target="http://www.bydemes.com/pl/producto/HYU-199N-cat1-id8812" TargetMode="External"/><Relationship Id="rId1026" Type="http://schemas.openxmlformats.org/officeDocument/2006/relationships/hyperlink" Target="http://www.bydemes.com/pl/producto/SAM-780-cat1-id563" TargetMode="External"/><Relationship Id="rId382" Type="http://schemas.openxmlformats.org/officeDocument/2006/relationships/hyperlink" Target="http://www.bydemes.com/pl/producto/HYU-333-cat1-id6782" TargetMode="External"/><Relationship Id="rId603" Type="http://schemas.openxmlformats.org/officeDocument/2006/relationships/hyperlink" Target="http://www.bydemes.com/pl/producto/SAM-4254-cat1-id7596" TargetMode="External"/><Relationship Id="rId687" Type="http://schemas.openxmlformats.org/officeDocument/2006/relationships/hyperlink" Target="http://www.bydemes.com/pl/producto/VIM-4A-HYUNDAI-cat1-id9705" TargetMode="External"/><Relationship Id="rId810" Type="http://schemas.openxmlformats.org/officeDocument/2006/relationships/hyperlink" Target="http://www.bydemes.com/pl/producto/SAM-1046-cat1-id941" TargetMode="External"/><Relationship Id="rId908" Type="http://schemas.openxmlformats.org/officeDocument/2006/relationships/hyperlink" Target="http://www.bydemes.com/pl/producto/HYU-152-cat1-id5181" TargetMode="External"/><Relationship Id="rId1233" Type="http://schemas.openxmlformats.org/officeDocument/2006/relationships/hyperlink" Target="http://www.bydemes.com/pl/producto/SAM-4239-cat1-id7592" TargetMode="External"/><Relationship Id="rId242" Type="http://schemas.openxmlformats.org/officeDocument/2006/relationships/hyperlink" Target="http://www.bydemes.com/pl/producto/SAM-1718-cat1-id1632" TargetMode="External"/><Relationship Id="rId894" Type="http://schemas.openxmlformats.org/officeDocument/2006/relationships/hyperlink" Target="http://www.bydemes.com/pl/producto/DEM-1063-cat1-id2367" TargetMode="External"/><Relationship Id="rId1177" Type="http://schemas.openxmlformats.org/officeDocument/2006/relationships/hyperlink" Target="http://www.bydemes.com/pl/producto/SAM-4267-cat1-id7791" TargetMode="External"/><Relationship Id="rId37" Type="http://schemas.openxmlformats.org/officeDocument/2006/relationships/hyperlink" Target="http://www.bydemes.com/pl/producto/HYU-702-cat1-id11122" TargetMode="External"/><Relationship Id="rId102" Type="http://schemas.openxmlformats.org/officeDocument/2006/relationships/hyperlink" Target="http://www.bydemes.com/pl/producto/SAM-3457-cat1-id5297" TargetMode="External"/><Relationship Id="rId547" Type="http://schemas.openxmlformats.org/officeDocument/2006/relationships/hyperlink" Target="http://www.bydemes.com/pl/producto/SAM-4538-cat1-id11240" TargetMode="External"/><Relationship Id="rId754" Type="http://schemas.openxmlformats.org/officeDocument/2006/relationships/hyperlink" Target="http://www.bydemes.com/pl/producto/MACRO-62-cat1-id8559" TargetMode="External"/><Relationship Id="rId961" Type="http://schemas.openxmlformats.org/officeDocument/2006/relationships/hyperlink" Target="http://www.bydemes.com/pl/producto/HYU-357-cat1-id6784" TargetMode="External"/><Relationship Id="rId90" Type="http://schemas.openxmlformats.org/officeDocument/2006/relationships/hyperlink" Target="http://www.bydemes.com/pl/producto/OEM-1-cat1-id7665" TargetMode="External"/><Relationship Id="rId186" Type="http://schemas.openxmlformats.org/officeDocument/2006/relationships/hyperlink" Target="http://www.bydemes.com/pl/producto/SAM-4251-cat1-id7595" TargetMode="External"/><Relationship Id="rId393" Type="http://schemas.openxmlformats.org/officeDocument/2006/relationships/hyperlink" Target="http://www.bydemes.com/pl/producto/HYU-492-cat1-id8166" TargetMode="External"/><Relationship Id="rId407" Type="http://schemas.openxmlformats.org/officeDocument/2006/relationships/hyperlink" Target="http://www.bydemes.com/pl/producto/HYU-739-cat1-id11517" TargetMode="External"/><Relationship Id="rId614" Type="http://schemas.openxmlformats.org/officeDocument/2006/relationships/hyperlink" Target="http://www.bydemes.com/pl/producto/SAM-4466-cat1-id9386" TargetMode="External"/><Relationship Id="rId821" Type="http://schemas.openxmlformats.org/officeDocument/2006/relationships/hyperlink" Target="http://www.bydemes.com/pl/producto/SAM-731-cat1-id660" TargetMode="External"/><Relationship Id="rId1037" Type="http://schemas.openxmlformats.org/officeDocument/2006/relationships/hyperlink" Target="http://www.bydemes.com/pl/producto/SAM-1656-cat1-id1587" TargetMode="External"/><Relationship Id="rId1244" Type="http://schemas.openxmlformats.org/officeDocument/2006/relationships/hyperlink" Target="http://www.bydemes.com/pl/producto/SAM-934N-cat1-id740" TargetMode="External"/><Relationship Id="rId253" Type="http://schemas.openxmlformats.org/officeDocument/2006/relationships/hyperlink" Target="http://www.bydemes.com/pl/producto/HYU-580-cat1-id9168" TargetMode="External"/><Relationship Id="rId460" Type="http://schemas.openxmlformats.org/officeDocument/2006/relationships/hyperlink" Target="http://www.bydemes.com/pl/producto/HYU-660-cat1-id9983" TargetMode="External"/><Relationship Id="rId698" Type="http://schemas.openxmlformats.org/officeDocument/2006/relationships/hyperlink" Target="http://www.bydemes.com/pl/producto/TERM-73-cat1-id8662" TargetMode="External"/><Relationship Id="rId919" Type="http://schemas.openxmlformats.org/officeDocument/2006/relationships/hyperlink" Target="http://www.bydemes.com/pl/producto/HYU-215N-cat1-id8804" TargetMode="External"/><Relationship Id="rId1090" Type="http://schemas.openxmlformats.org/officeDocument/2006/relationships/hyperlink" Target="http://www.bydemes.com/pl/producto/SAM-745-cat1-id509" TargetMode="External"/><Relationship Id="rId1104" Type="http://schemas.openxmlformats.org/officeDocument/2006/relationships/hyperlink" Target="http://www.bydemes.com/pl/producto/SAM-4270-cat1-id7871" TargetMode="External"/><Relationship Id="rId48" Type="http://schemas.openxmlformats.org/officeDocument/2006/relationships/hyperlink" Target="http://www.bydemes.com/pl/producto/SAM-3445-cat1-id5261" TargetMode="External"/><Relationship Id="rId113" Type="http://schemas.openxmlformats.org/officeDocument/2006/relationships/hyperlink" Target="http://www.bydemes.com/pl/producto/HYU-436-cat1-id7580" TargetMode="External"/><Relationship Id="rId320" Type="http://schemas.openxmlformats.org/officeDocument/2006/relationships/hyperlink" Target="http://www.bydemes.com/pl/producto/HYU-241-cat1-id5499" TargetMode="External"/><Relationship Id="rId558" Type="http://schemas.openxmlformats.org/officeDocument/2006/relationships/hyperlink" Target="http://www.bydemes.com/pl/producto/SAM-395-cat1-id36" TargetMode="External"/><Relationship Id="rId765" Type="http://schemas.openxmlformats.org/officeDocument/2006/relationships/hyperlink" Target="http://www.bydemes.com/pl/producto/SAM-579-cat1-id937" TargetMode="External"/><Relationship Id="rId972" Type="http://schemas.openxmlformats.org/officeDocument/2006/relationships/hyperlink" Target="http://www.bydemes.com/pl/producto/HYU-575-cat1-id8803" TargetMode="External"/><Relationship Id="rId1188" Type="http://schemas.openxmlformats.org/officeDocument/2006/relationships/hyperlink" Target="http://www.bydemes.com/pl/producto/SAM-4266-cat1-id7790" TargetMode="External"/><Relationship Id="rId197" Type="http://schemas.openxmlformats.org/officeDocument/2006/relationships/hyperlink" Target="http://www.bydemes.com/pl/producto/HYU-571-cat1-id8782" TargetMode="External"/><Relationship Id="rId418" Type="http://schemas.openxmlformats.org/officeDocument/2006/relationships/hyperlink" Target="http://www.bydemes.com/pl/producto/HYU-688-cat1-id10809" TargetMode="External"/><Relationship Id="rId625" Type="http://schemas.openxmlformats.org/officeDocument/2006/relationships/hyperlink" Target="http://www.bydemes.com/pl/producto/SAM-3193-cat1-id4701" TargetMode="External"/><Relationship Id="rId832" Type="http://schemas.openxmlformats.org/officeDocument/2006/relationships/hyperlink" Target="http://www.bydemes.com/pl/producto/SAM-597-cat1-id30" TargetMode="External"/><Relationship Id="rId1048" Type="http://schemas.openxmlformats.org/officeDocument/2006/relationships/hyperlink" Target="http://www.bydemes.com/pl/producto/SAM-620-cat1-id59" TargetMode="External"/><Relationship Id="rId1255" Type="http://schemas.openxmlformats.org/officeDocument/2006/relationships/hyperlink" Target="http://www.bydemes.com/pl/producto/DEM-281-cat1-id656" TargetMode="External"/><Relationship Id="rId264" Type="http://schemas.openxmlformats.org/officeDocument/2006/relationships/hyperlink" Target="http://www.bydemes.com/pl/producto/HYU-581-cat1-id9169" TargetMode="External"/><Relationship Id="rId471" Type="http://schemas.openxmlformats.org/officeDocument/2006/relationships/hyperlink" Target="http://www.bydemes.com/pl/producto/NVR504-8M-H1-P4-cat1-id9453" TargetMode="External"/><Relationship Id="rId1115" Type="http://schemas.openxmlformats.org/officeDocument/2006/relationships/hyperlink" Target="http://www.bydemes.com/pl/producto/SAM-2573-cat1-id3080" TargetMode="External"/><Relationship Id="rId59" Type="http://schemas.openxmlformats.org/officeDocument/2006/relationships/hyperlink" Target="http://www.bydemes.com/pl/producto/SAM-4224-cat1-id7378" TargetMode="External"/><Relationship Id="rId124" Type="http://schemas.openxmlformats.org/officeDocument/2006/relationships/hyperlink" Target="http://www.bydemes.com/pl/producto/SAM-4323N-cat1-id8602" TargetMode="External"/><Relationship Id="rId569" Type="http://schemas.openxmlformats.org/officeDocument/2006/relationships/hyperlink" Target="http://www.bydemes.com/pl/producto/HYU-721-cat1-id11539" TargetMode="External"/><Relationship Id="rId776" Type="http://schemas.openxmlformats.org/officeDocument/2006/relationships/hyperlink" Target="http://www.bydemes.com/pl/producto/HYU-451-cat1-id7760" TargetMode="External"/><Relationship Id="rId983" Type="http://schemas.openxmlformats.org/officeDocument/2006/relationships/hyperlink" Target="http://www.bydemes.com/pl/producto/HYU-219-cat1-id5484" TargetMode="External"/><Relationship Id="rId1199" Type="http://schemas.openxmlformats.org/officeDocument/2006/relationships/hyperlink" Target="http://www.bydemes.com/pl/producto/SAM-925-cat1-id722" TargetMode="External"/><Relationship Id="rId331" Type="http://schemas.openxmlformats.org/officeDocument/2006/relationships/hyperlink" Target="http://www.bydemes.com/pl/producto/HYU-614-cat1-id9429" TargetMode="External"/><Relationship Id="rId429" Type="http://schemas.openxmlformats.org/officeDocument/2006/relationships/hyperlink" Target="http://www.bydemes.com/pl/producto/HYU-259-cat1-id5808" TargetMode="External"/><Relationship Id="rId636" Type="http://schemas.openxmlformats.org/officeDocument/2006/relationships/hyperlink" Target="http://www.bydemes.com/pl/producto/SAM-4467-cat1-id9387" TargetMode="External"/><Relationship Id="rId1059" Type="http://schemas.openxmlformats.org/officeDocument/2006/relationships/hyperlink" Target="http://www.bydemes.com/pl/producto/SAM-4377N-cat1-id9509" TargetMode="External"/><Relationship Id="rId1266" Type="http://schemas.openxmlformats.org/officeDocument/2006/relationships/hyperlink" Target="http://www.bydemes.com/pl/producto/HYU-274-cat1-id6049" TargetMode="External"/><Relationship Id="rId843" Type="http://schemas.openxmlformats.org/officeDocument/2006/relationships/hyperlink" Target="http://www.bydemes.com/pl/producto/SAM-3383-cat1-id5070" TargetMode="External"/><Relationship Id="rId1126" Type="http://schemas.openxmlformats.org/officeDocument/2006/relationships/hyperlink" Target="http://www.bydemes.com/pl/producto/SAM-6688-cat1-id11431" TargetMode="External"/><Relationship Id="rId275" Type="http://schemas.openxmlformats.org/officeDocument/2006/relationships/hyperlink" Target="http://www.bydemes.com/pl/producto/HYU-584-cat1-id9173" TargetMode="External"/><Relationship Id="rId482" Type="http://schemas.openxmlformats.org/officeDocument/2006/relationships/hyperlink" Target="http://www.bydemes.com/pl/producto/HYU-654-cat1-id9830" TargetMode="External"/><Relationship Id="rId703" Type="http://schemas.openxmlformats.org/officeDocument/2006/relationships/hyperlink" Target="http://www.bydemes.com/pl/producto/TERM-72-cat1-id8660" TargetMode="External"/><Relationship Id="rId910" Type="http://schemas.openxmlformats.org/officeDocument/2006/relationships/hyperlink" Target="http://www.bydemes.com/pl/producto/SAM-2548-cat1-id2985" TargetMode="External"/><Relationship Id="rId135" Type="http://schemas.openxmlformats.org/officeDocument/2006/relationships/hyperlink" Target="http://www.bydemes.com/pl/producto/HYU-673-cat1-id10779" TargetMode="External"/><Relationship Id="rId342" Type="http://schemas.openxmlformats.org/officeDocument/2006/relationships/hyperlink" Target="http://www.bydemes.com/pl/producto/HYU-619-cat1-id9409" TargetMode="External"/><Relationship Id="rId787" Type="http://schemas.openxmlformats.org/officeDocument/2006/relationships/hyperlink" Target="http://www.bydemes.com/pl/producto/SAM-2833-cat1-id4073" TargetMode="External"/><Relationship Id="rId994" Type="http://schemas.openxmlformats.org/officeDocument/2006/relationships/hyperlink" Target="http://www.bydemes.com/pl/producto/SAM-552-cat1-id8" TargetMode="External"/><Relationship Id="rId202" Type="http://schemas.openxmlformats.org/officeDocument/2006/relationships/hyperlink" Target="http://www.bydemes.com/pl/producto/HYU-541-cat1-id8451" TargetMode="External"/><Relationship Id="rId647" Type="http://schemas.openxmlformats.org/officeDocument/2006/relationships/hyperlink" Target="http://www.bydemes.com/pl/producto/SAM-4620-cat1-id11490" TargetMode="External"/><Relationship Id="rId854" Type="http://schemas.openxmlformats.org/officeDocument/2006/relationships/hyperlink" Target="http://www.bydemes.com/pl/producto/SAM-1659-cat1-id1598" TargetMode="External"/><Relationship Id="rId1277" Type="http://schemas.openxmlformats.org/officeDocument/2006/relationships/hyperlink" Target="http://www.bydemes.com/pl/producto/HYU-684-cat1-id9959" TargetMode="External"/><Relationship Id="rId286" Type="http://schemas.openxmlformats.org/officeDocument/2006/relationships/hyperlink" Target="http://www.bydemes.com/pl/producto/HYU-564-cat1-id8768" TargetMode="External"/><Relationship Id="rId493" Type="http://schemas.openxmlformats.org/officeDocument/2006/relationships/hyperlink" Target="http://www.bydemes.com/pl/producto/HYU-195-cat1-id5460" TargetMode="External"/><Relationship Id="rId507" Type="http://schemas.openxmlformats.org/officeDocument/2006/relationships/hyperlink" Target="http://www.bydemes.com/pl/producto/SAM-4386-cat1-id8678" TargetMode="External"/><Relationship Id="rId714" Type="http://schemas.openxmlformats.org/officeDocument/2006/relationships/hyperlink" Target="http://www.bydemes.com/pl/producto/TERM-67-cat1-id8657" TargetMode="External"/><Relationship Id="rId921" Type="http://schemas.openxmlformats.org/officeDocument/2006/relationships/hyperlink" Target="http://www.bydemes.com/pl/producto/HYU-332-cat1-id6700" TargetMode="External"/><Relationship Id="rId1137" Type="http://schemas.openxmlformats.org/officeDocument/2006/relationships/hyperlink" Target="http://www.bydemes.com/pl/producto/SAM-3578-cat1-id6020" TargetMode="External"/><Relationship Id="rId50" Type="http://schemas.openxmlformats.org/officeDocument/2006/relationships/hyperlink" Target="http://www.bydemes.com/pl/producto/HYU-486-cat1-id8183" TargetMode="External"/><Relationship Id="rId146" Type="http://schemas.openxmlformats.org/officeDocument/2006/relationships/hyperlink" Target="http://www.bydemes.com/pl/producto/HYU-517-cat1-id8114" TargetMode="External"/><Relationship Id="rId353" Type="http://schemas.openxmlformats.org/officeDocument/2006/relationships/hyperlink" Target="http://www.bydemes.com/pl/producto/HYU-286-cat1-id6347" TargetMode="External"/><Relationship Id="rId560" Type="http://schemas.openxmlformats.org/officeDocument/2006/relationships/hyperlink" Target="http://www.bydemes.com/pl/producto/HYU-632-cat1-id11510" TargetMode="External"/><Relationship Id="rId798" Type="http://schemas.openxmlformats.org/officeDocument/2006/relationships/hyperlink" Target="http://www.bydemes.com/pl/producto/SAM-4236-cat1-id7795" TargetMode="External"/><Relationship Id="rId1190" Type="http://schemas.openxmlformats.org/officeDocument/2006/relationships/hyperlink" Target="http://www.bydemes.com/pl/producto/DEM-1314-cat1-id9672" TargetMode="External"/><Relationship Id="rId1204" Type="http://schemas.openxmlformats.org/officeDocument/2006/relationships/hyperlink" Target="http://www.bydemes.com/pl/producto/SAM-784-cat1-id544" TargetMode="External"/><Relationship Id="rId213" Type="http://schemas.openxmlformats.org/officeDocument/2006/relationships/hyperlink" Target="http://www.bydemes.com/pl/producto/SAM-4076-cat1-id7176" TargetMode="External"/><Relationship Id="rId420" Type="http://schemas.openxmlformats.org/officeDocument/2006/relationships/hyperlink" Target="http://www.bydemes.com/pl/producto/HYU-386-cat1-id8900" TargetMode="External"/><Relationship Id="rId658" Type="http://schemas.openxmlformats.org/officeDocument/2006/relationships/hyperlink" Target="http://www.bydemes.com/pl/producto/SAM-3219-cat1-id4727" TargetMode="External"/><Relationship Id="rId865" Type="http://schemas.openxmlformats.org/officeDocument/2006/relationships/hyperlink" Target="http://www.bydemes.com/pl/producto/DEM-1052-cat1-id1808" TargetMode="External"/><Relationship Id="rId1050" Type="http://schemas.openxmlformats.org/officeDocument/2006/relationships/hyperlink" Target="http://www.bydemes.com/pl/producto/SAM-619N-cat1-id11135" TargetMode="External"/><Relationship Id="rId1288" Type="http://schemas.openxmlformats.org/officeDocument/2006/relationships/hyperlink" Target="http://www.bydemes.com/pl/producto/HYU-457-cat1-id7752" TargetMode="External"/><Relationship Id="rId297" Type="http://schemas.openxmlformats.org/officeDocument/2006/relationships/hyperlink" Target="http://www.bydemes.com/pl/producto/HYU-378-2TB-cat1-id7622" TargetMode="External"/><Relationship Id="rId518" Type="http://schemas.openxmlformats.org/officeDocument/2006/relationships/hyperlink" Target="http://www.bydemes.com/pl/producto/SAM-4392-cat1-id8691" TargetMode="External"/><Relationship Id="rId725" Type="http://schemas.openxmlformats.org/officeDocument/2006/relationships/hyperlink" Target="http://www.bydemes.com/pl/producto/MACRO-15-cat1-id3420" TargetMode="External"/><Relationship Id="rId932" Type="http://schemas.openxmlformats.org/officeDocument/2006/relationships/hyperlink" Target="http://www.bydemes.com/pl/producto/HYU-218N-cat1-id8805" TargetMode="External"/><Relationship Id="rId1148" Type="http://schemas.openxmlformats.org/officeDocument/2006/relationships/hyperlink" Target="http://www.bydemes.com/pl/producto/HYU-480-cat1-id7771" TargetMode="External"/><Relationship Id="rId157" Type="http://schemas.openxmlformats.org/officeDocument/2006/relationships/hyperlink" Target="http://www.bydemes.com/pl/producto/HYU-567-cat1-id8773" TargetMode="External"/><Relationship Id="rId364" Type="http://schemas.openxmlformats.org/officeDocument/2006/relationships/hyperlink" Target="http://www.bydemes.com/pl/producto/HYU-500-cat1-id8160" TargetMode="External"/><Relationship Id="rId1008" Type="http://schemas.openxmlformats.org/officeDocument/2006/relationships/hyperlink" Target="http://www.bydemes.com/pl/producto/DEM-697-cat1-id6880" TargetMode="External"/><Relationship Id="rId1215" Type="http://schemas.openxmlformats.org/officeDocument/2006/relationships/hyperlink" Target="http://www.bydemes.com/pl/producto/SAM-4397-cat1-id8862" TargetMode="External"/><Relationship Id="rId61" Type="http://schemas.openxmlformats.org/officeDocument/2006/relationships/hyperlink" Target="http://www.bydemes.com/pl/producto/SAM-4328-cat1-id8376" TargetMode="External"/><Relationship Id="rId571" Type="http://schemas.openxmlformats.org/officeDocument/2006/relationships/hyperlink" Target="http://www.bydemes.com/pl/producto/HYU-717-cat1-id11535" TargetMode="External"/><Relationship Id="rId669" Type="http://schemas.openxmlformats.org/officeDocument/2006/relationships/hyperlink" Target="http://www.bydemes.com/pl/producto/SAM-3849-cat1-id5968" TargetMode="External"/><Relationship Id="rId876" Type="http://schemas.openxmlformats.org/officeDocument/2006/relationships/hyperlink" Target="http://www.bydemes.com/pl/producto/DEM-569-cat1-id568" TargetMode="External"/><Relationship Id="rId1299" Type="http://schemas.openxmlformats.org/officeDocument/2006/relationships/drawing" Target="../drawings/drawing1.xml"/><Relationship Id="rId19" Type="http://schemas.openxmlformats.org/officeDocument/2006/relationships/hyperlink" Target="http://www.bydemes.com/pl/producto/HYU-704-cat1-id11124" TargetMode="External"/><Relationship Id="rId224" Type="http://schemas.openxmlformats.org/officeDocument/2006/relationships/hyperlink" Target="http://www.bydemes.com/pl/producto/CTD-21-cat1-id989" TargetMode="External"/><Relationship Id="rId431" Type="http://schemas.openxmlformats.org/officeDocument/2006/relationships/hyperlink" Target="http://www.bydemes.com/pl/producto/HYU-484-cat1-id8102" TargetMode="External"/><Relationship Id="rId529" Type="http://schemas.openxmlformats.org/officeDocument/2006/relationships/hyperlink" Target="http://www.bydemes.com/pl/producto/HYU-452-cat1-id7762" TargetMode="External"/><Relationship Id="rId736" Type="http://schemas.openxmlformats.org/officeDocument/2006/relationships/hyperlink" Target="http://www.bydemes.com/pl/producto/MACRO-13-cat1-id3384" TargetMode="External"/><Relationship Id="rId1061" Type="http://schemas.openxmlformats.org/officeDocument/2006/relationships/hyperlink" Target="http://www.bydemes.com/pl/producto/VID-73-cat1-id60" TargetMode="External"/><Relationship Id="rId1159" Type="http://schemas.openxmlformats.org/officeDocument/2006/relationships/hyperlink" Target="http://www.bydemes.com/pl/producto/CTD-169-cat1-id1328" TargetMode="External"/><Relationship Id="rId168" Type="http://schemas.openxmlformats.org/officeDocument/2006/relationships/hyperlink" Target="http://www.bydemes.com/pl/producto/HYU-508-cat1-id8107" TargetMode="External"/><Relationship Id="rId943" Type="http://schemas.openxmlformats.org/officeDocument/2006/relationships/hyperlink" Target="http://www.bydemes.com/pl/producto/HYU-366-cat1-id6800" TargetMode="External"/><Relationship Id="rId1019" Type="http://schemas.openxmlformats.org/officeDocument/2006/relationships/hyperlink" Target="http://www.bydemes.com/pl/producto/DEM-645-cat1-id4819" TargetMode="External"/><Relationship Id="rId72" Type="http://schemas.openxmlformats.org/officeDocument/2006/relationships/hyperlink" Target="http://www.bydemes.com/pl/producto/HYU-570-cat1-id8778" TargetMode="External"/><Relationship Id="rId375" Type="http://schemas.openxmlformats.org/officeDocument/2006/relationships/hyperlink" Target="http://www.bydemes.com/pl/producto/HYU-408-cat1-id7852" TargetMode="External"/><Relationship Id="rId582" Type="http://schemas.openxmlformats.org/officeDocument/2006/relationships/hyperlink" Target="http://www.bydemes.com/pl/producto/HYU-719-cat1-id11537" TargetMode="External"/><Relationship Id="rId803" Type="http://schemas.openxmlformats.org/officeDocument/2006/relationships/hyperlink" Target="http://www.bydemes.com/pl/producto/HYU-474-cat1-id9898" TargetMode="External"/><Relationship Id="rId1226" Type="http://schemas.openxmlformats.org/officeDocument/2006/relationships/hyperlink" Target="http://www.bydemes.com/pl/producto/SAM-4232-cat1-id7557" TargetMode="External"/><Relationship Id="rId3" Type="http://schemas.openxmlformats.org/officeDocument/2006/relationships/hyperlink" Target="http://www.bydemes.com/pl/producto/SAM-4499-cat1-id9968" TargetMode="External"/><Relationship Id="rId235" Type="http://schemas.openxmlformats.org/officeDocument/2006/relationships/hyperlink" Target="http://www.bydemes.com/pl/producto/SAM-2816-cat1-id4023" TargetMode="External"/><Relationship Id="rId442" Type="http://schemas.openxmlformats.org/officeDocument/2006/relationships/hyperlink" Target="http://www.bydemes.com/pl/producto/HYU-401-cat1-id7114" TargetMode="External"/><Relationship Id="rId887" Type="http://schemas.openxmlformats.org/officeDocument/2006/relationships/hyperlink" Target="http://www.bydemes.com/pl/producto/DEM-1290-cat1-id66" TargetMode="External"/><Relationship Id="rId1072" Type="http://schemas.openxmlformats.org/officeDocument/2006/relationships/hyperlink" Target="http://www.bydemes.com/pl/producto/SAM-594-cat1-id2086" TargetMode="External"/><Relationship Id="rId302" Type="http://schemas.openxmlformats.org/officeDocument/2006/relationships/hyperlink" Target="http://www.bydemes.com/pl/producto/SAM-3572-cat1-id5951" TargetMode="External"/><Relationship Id="rId747" Type="http://schemas.openxmlformats.org/officeDocument/2006/relationships/hyperlink" Target="http://www.bydemes.com/pl/producto/MACRO-10-cat1-id3381" TargetMode="External"/><Relationship Id="rId954" Type="http://schemas.openxmlformats.org/officeDocument/2006/relationships/hyperlink" Target="http://www.bydemes.com/pl/producto/HYU-54-cat1-id4001" TargetMode="External"/><Relationship Id="rId83" Type="http://schemas.openxmlformats.org/officeDocument/2006/relationships/hyperlink" Target="http://www.bydemes.com/pl/producto/OEM-5-cat1-id7662" TargetMode="External"/><Relationship Id="rId179" Type="http://schemas.openxmlformats.org/officeDocument/2006/relationships/hyperlink" Target="http://www.bydemes.com/pl/producto/SAM-4335-cat1-id7969" TargetMode="External"/><Relationship Id="rId386" Type="http://schemas.openxmlformats.org/officeDocument/2006/relationships/hyperlink" Target="http://www.bydemes.com/pl/producto/HYU-417-cat1-id7861" TargetMode="External"/><Relationship Id="rId593" Type="http://schemas.openxmlformats.org/officeDocument/2006/relationships/hyperlink" Target="http://www.bydemes.com/pl/producto/SAM-4483-cat1-id9500" TargetMode="External"/><Relationship Id="rId607" Type="http://schemas.openxmlformats.org/officeDocument/2006/relationships/hyperlink" Target="http://www.bydemes.com/pl/producto/SAM-4456-cat1-id9699" TargetMode="External"/><Relationship Id="rId814" Type="http://schemas.openxmlformats.org/officeDocument/2006/relationships/hyperlink" Target="http://www.bydemes.com/pl/producto/SAM-601-cat1-id40" TargetMode="External"/><Relationship Id="rId1237" Type="http://schemas.openxmlformats.org/officeDocument/2006/relationships/hyperlink" Target="http://www.bydemes.com/pl/producto/DEM-699-cat1-id5256" TargetMode="External"/><Relationship Id="rId246" Type="http://schemas.openxmlformats.org/officeDocument/2006/relationships/hyperlink" Target="http://www.bydemes.com/pl/producto/HYU-235-cat1-id5507" TargetMode="External"/><Relationship Id="rId453" Type="http://schemas.openxmlformats.org/officeDocument/2006/relationships/hyperlink" Target="http://www.bydemes.com/pl/producto/HYU-556-cat1-id8876" TargetMode="External"/><Relationship Id="rId660" Type="http://schemas.openxmlformats.org/officeDocument/2006/relationships/hyperlink" Target="http://www.bydemes.com/pl/producto/SAM-4540-cat1-id11361" TargetMode="External"/><Relationship Id="rId898" Type="http://schemas.openxmlformats.org/officeDocument/2006/relationships/hyperlink" Target="http://www.bydemes.com/pl/producto/HYU-172-cat1-id5313" TargetMode="External"/><Relationship Id="rId1083" Type="http://schemas.openxmlformats.org/officeDocument/2006/relationships/hyperlink" Target="http://www.bydemes.com/pl/producto/SAM-4512-cat1-id9943" TargetMode="External"/><Relationship Id="rId1290" Type="http://schemas.openxmlformats.org/officeDocument/2006/relationships/hyperlink" Target="http://www.bydemes.com/pl/producto/SAM-690-cat1-id497" TargetMode="External"/><Relationship Id="rId106" Type="http://schemas.openxmlformats.org/officeDocument/2006/relationships/hyperlink" Target="http://www.bydemes.com/pl/producto/HYU-658-cat1-id9833" TargetMode="External"/><Relationship Id="rId313" Type="http://schemas.openxmlformats.org/officeDocument/2006/relationships/hyperlink" Target="http://www.bydemes.com/pl/producto/SAM-4362-cat1-id7649" TargetMode="External"/><Relationship Id="rId758" Type="http://schemas.openxmlformats.org/officeDocument/2006/relationships/hyperlink" Target="http://www.bydemes.com/pl/producto/MACRO-73-cat1-id8591" TargetMode="External"/><Relationship Id="rId965" Type="http://schemas.openxmlformats.org/officeDocument/2006/relationships/hyperlink" Target="http://www.bydemes.com/pl/producto/SAM-4163-cat1-id7183" TargetMode="External"/><Relationship Id="rId1150" Type="http://schemas.openxmlformats.org/officeDocument/2006/relationships/hyperlink" Target="http://www.bydemes.com/pl/producto/SAM-2017-cat1-id2080" TargetMode="External"/><Relationship Id="rId10" Type="http://schemas.openxmlformats.org/officeDocument/2006/relationships/hyperlink" Target="http://www.bydemes.com/pl/producto/HDC-1T2P-2.8-cat1-id9279" TargetMode="External"/><Relationship Id="rId94" Type="http://schemas.openxmlformats.org/officeDocument/2006/relationships/hyperlink" Target="http://www.bydemes.com/pl/producto/HYU-588-cat1-id9135" TargetMode="External"/><Relationship Id="rId397" Type="http://schemas.openxmlformats.org/officeDocument/2006/relationships/hyperlink" Target="http://www.bydemes.com/pl/producto/HYU-611-cat1-id9426" TargetMode="External"/><Relationship Id="rId520" Type="http://schemas.openxmlformats.org/officeDocument/2006/relationships/hyperlink" Target="http://www.bydemes.com/pl/producto/SAM-4389-cat1-id8686" TargetMode="External"/><Relationship Id="rId618" Type="http://schemas.openxmlformats.org/officeDocument/2006/relationships/hyperlink" Target="http://www.bydemes.com/pl/producto/SAM-3207-cat1-id4715" TargetMode="External"/><Relationship Id="rId825" Type="http://schemas.openxmlformats.org/officeDocument/2006/relationships/hyperlink" Target="http://www.bydemes.com/pl/producto/SAM-734-cat1-id512" TargetMode="External"/><Relationship Id="rId1248" Type="http://schemas.openxmlformats.org/officeDocument/2006/relationships/hyperlink" Target="http://www.bydemes.com/pl/producto/SAM-4373-cat1-id8831" TargetMode="External"/><Relationship Id="rId257" Type="http://schemas.openxmlformats.org/officeDocument/2006/relationships/hyperlink" Target="http://www.bydemes.com/pl/producto/HYU-376-cat1-id7226" TargetMode="External"/><Relationship Id="rId464" Type="http://schemas.openxmlformats.org/officeDocument/2006/relationships/hyperlink" Target="http://www.bydemes.com/pl/producto/HYU-523-cat1-id8447" TargetMode="External"/><Relationship Id="rId1010" Type="http://schemas.openxmlformats.org/officeDocument/2006/relationships/hyperlink" Target="http://www.bydemes.com/pl/producto/DEM-606-cat1-id4783" TargetMode="External"/><Relationship Id="rId1094" Type="http://schemas.openxmlformats.org/officeDocument/2006/relationships/hyperlink" Target="http://www.bydemes.com/pl/producto/SAM-4223-cat1-id7384" TargetMode="External"/><Relationship Id="rId1108" Type="http://schemas.openxmlformats.org/officeDocument/2006/relationships/hyperlink" Target="http://www.bydemes.com/pl/producto/SAM-2063-cat1-id2312" TargetMode="External"/><Relationship Id="rId117" Type="http://schemas.openxmlformats.org/officeDocument/2006/relationships/hyperlink" Target="http://www.bydemes.com/pl/producto/SAM-4495-cat1-id10832" TargetMode="External"/><Relationship Id="rId671" Type="http://schemas.openxmlformats.org/officeDocument/2006/relationships/hyperlink" Target="http://www.bydemes.com/pl/producto/SPECIAL-DT-002-cat1-id11143" TargetMode="External"/><Relationship Id="rId769" Type="http://schemas.openxmlformats.org/officeDocument/2006/relationships/hyperlink" Target="http://www.bydemes.com/pl/producto/SAM-1018-cat1-id934" TargetMode="External"/><Relationship Id="rId976" Type="http://schemas.openxmlformats.org/officeDocument/2006/relationships/hyperlink" Target="http://www.bydemes.com/pl/producto/HYU-603-cat1-id8989" TargetMode="External"/><Relationship Id="rId324" Type="http://schemas.openxmlformats.org/officeDocument/2006/relationships/hyperlink" Target="http://www.bydemes.com/pl/producto/SAM-4215-cat1-id7215" TargetMode="External"/><Relationship Id="rId531" Type="http://schemas.openxmlformats.org/officeDocument/2006/relationships/hyperlink" Target="http://www.bydemes.com/pl/producto/SAM-2534-cat1-id3064" TargetMode="External"/><Relationship Id="rId629" Type="http://schemas.openxmlformats.org/officeDocument/2006/relationships/hyperlink" Target="http://www.bydemes.com/pl/producto/SAM-3197-cat1-id4705" TargetMode="External"/><Relationship Id="rId1161" Type="http://schemas.openxmlformats.org/officeDocument/2006/relationships/hyperlink" Target="http://www.bydemes.com/pl/producto/CTD-164-cat1-id1325" TargetMode="External"/><Relationship Id="rId1259" Type="http://schemas.openxmlformats.org/officeDocument/2006/relationships/hyperlink" Target="http://www.bydemes.com/pl/producto/SAM-4516-cat1-id9947" TargetMode="External"/><Relationship Id="rId836" Type="http://schemas.openxmlformats.org/officeDocument/2006/relationships/hyperlink" Target="http://www.bydemes.com/pl/producto/SAM-1180-cat1-id1013" TargetMode="External"/><Relationship Id="rId1021" Type="http://schemas.openxmlformats.org/officeDocument/2006/relationships/hyperlink" Target="http://www.bydemes.com/pl/producto/DEM-630-cat1-id4802" TargetMode="External"/><Relationship Id="rId1119" Type="http://schemas.openxmlformats.org/officeDocument/2006/relationships/hyperlink" Target="http://www.bydemes.com/pl/producto/SAM-2056-cat1-id2306" TargetMode="External"/><Relationship Id="rId903" Type="http://schemas.openxmlformats.org/officeDocument/2006/relationships/hyperlink" Target="http://www.bydemes.com/pl/producto/HYU-251-cat1-id5812" TargetMode="External"/><Relationship Id="rId32" Type="http://schemas.openxmlformats.org/officeDocument/2006/relationships/hyperlink" Target="http://www.bydemes.com/pl/producto/SAM-4327N-cat1-id8604" TargetMode="External"/><Relationship Id="rId181" Type="http://schemas.openxmlformats.org/officeDocument/2006/relationships/hyperlink" Target="http://www.bydemes.com/pl/producto/HYU-250-cat1-id5842" TargetMode="External"/><Relationship Id="rId279" Type="http://schemas.openxmlformats.org/officeDocument/2006/relationships/hyperlink" Target="http://www.bydemes.com/pl/producto/HYU-393-cat1-id7238" TargetMode="External"/><Relationship Id="rId486" Type="http://schemas.openxmlformats.org/officeDocument/2006/relationships/hyperlink" Target="http://www.bydemes.com/pl/producto/EX-7-cat1-id8833" TargetMode="External"/><Relationship Id="rId693" Type="http://schemas.openxmlformats.org/officeDocument/2006/relationships/hyperlink" Target="http://www.bydemes.com/pl/producto/VIM-40M-cat1-id9716" TargetMode="External"/><Relationship Id="rId139" Type="http://schemas.openxmlformats.org/officeDocument/2006/relationships/hyperlink" Target="http://www.bydemes.com/pl/producto/SAM-4342-cat1-id7890" TargetMode="External"/><Relationship Id="rId346" Type="http://schemas.openxmlformats.org/officeDocument/2006/relationships/hyperlink" Target="http://www.bydemes.com/pl/producto/IPC-2T4M-A-2.8-E-cat1-id9450" TargetMode="External"/><Relationship Id="rId553" Type="http://schemas.openxmlformats.org/officeDocument/2006/relationships/hyperlink" Target="http://www.bydemes.com/pl/producto/SAM-4240-cat1-id7866" TargetMode="External"/><Relationship Id="rId760" Type="http://schemas.openxmlformats.org/officeDocument/2006/relationships/hyperlink" Target="http://www.bydemes.com/pl/producto/MACRO-USB2-cat1-id4866" TargetMode="External"/><Relationship Id="rId998" Type="http://schemas.openxmlformats.org/officeDocument/2006/relationships/hyperlink" Target="http://www.bydemes.com/pl/producto/HYU-546-cat1-id8814" TargetMode="External"/><Relationship Id="rId1183" Type="http://schemas.openxmlformats.org/officeDocument/2006/relationships/hyperlink" Target="http://www.bydemes.com/pl/producto/SAM-4257-cat1-id7781" TargetMode="External"/><Relationship Id="rId206" Type="http://schemas.openxmlformats.org/officeDocument/2006/relationships/hyperlink" Target="http://www.bydemes.com/pl/producto/SAM-4048-cat1-id6874" TargetMode="External"/><Relationship Id="rId413" Type="http://schemas.openxmlformats.org/officeDocument/2006/relationships/hyperlink" Target="http://www.bydemes.com/pl/producto/HYU-625-cat1-id9345" TargetMode="External"/><Relationship Id="rId858" Type="http://schemas.openxmlformats.org/officeDocument/2006/relationships/hyperlink" Target="http://www.bydemes.com/pl/producto/SAM-1660-cat1-id1600" TargetMode="External"/><Relationship Id="rId1043" Type="http://schemas.openxmlformats.org/officeDocument/2006/relationships/hyperlink" Target="http://www.bydemes.com/pl/producto/HYU-350-cat1-id6817" TargetMode="External"/><Relationship Id="rId620" Type="http://schemas.openxmlformats.org/officeDocument/2006/relationships/hyperlink" Target="http://www.bydemes.com/pl/producto/SAM-3209-cat1-id4717" TargetMode="External"/><Relationship Id="rId718" Type="http://schemas.openxmlformats.org/officeDocument/2006/relationships/hyperlink" Target="http://www.bydemes.com/pl/producto/TERM-58-cat1-id8664" TargetMode="External"/><Relationship Id="rId925" Type="http://schemas.openxmlformats.org/officeDocument/2006/relationships/hyperlink" Target="http://www.bydemes.com/pl/producto/SAM-2546-cat1-id2981" TargetMode="External"/><Relationship Id="rId1250" Type="http://schemas.openxmlformats.org/officeDocument/2006/relationships/hyperlink" Target="http://www.bydemes.com/pl/producto/SAM-2519-cat1-id3095" TargetMode="External"/><Relationship Id="rId1110" Type="http://schemas.openxmlformats.org/officeDocument/2006/relationships/hyperlink" Target="http://www.bydemes.com/pl/producto/HYU-476-cat1-id7767" TargetMode="External"/><Relationship Id="rId1208" Type="http://schemas.openxmlformats.org/officeDocument/2006/relationships/hyperlink" Target="http://www.bydemes.com/pl/producto/SAM-4280-cat1-id8672" TargetMode="External"/><Relationship Id="rId54" Type="http://schemas.openxmlformats.org/officeDocument/2006/relationships/hyperlink" Target="http://www.bydemes.com/pl/producto/SAM-2994N-cat1-id5348" TargetMode="External"/><Relationship Id="rId270" Type="http://schemas.openxmlformats.org/officeDocument/2006/relationships/hyperlink" Target="http://www.bydemes.com/pl/producto/XVR608-8M-H1-cat1-id9464" TargetMode="External"/><Relationship Id="rId130" Type="http://schemas.openxmlformats.org/officeDocument/2006/relationships/hyperlink" Target="http://www.bydemes.com/pl/producto/HYU-514-cat1-id8111" TargetMode="External"/><Relationship Id="rId368" Type="http://schemas.openxmlformats.org/officeDocument/2006/relationships/hyperlink" Target="http://www.bydemes.com/pl/producto/HYU-414-cat1-id7675" TargetMode="External"/><Relationship Id="rId575" Type="http://schemas.openxmlformats.org/officeDocument/2006/relationships/hyperlink" Target="http://www.bydemes.com/pl/producto/HYU-715-cat1-id11533" TargetMode="External"/><Relationship Id="rId782" Type="http://schemas.openxmlformats.org/officeDocument/2006/relationships/hyperlink" Target="http://www.bydemes.com/pl/producto/HYU-157N-cat1-id7564" TargetMode="External"/><Relationship Id="rId228" Type="http://schemas.openxmlformats.org/officeDocument/2006/relationships/hyperlink" Target="http://www.bydemes.com/pl/producto/HYU-483-cat1-id8098" TargetMode="External"/><Relationship Id="rId435" Type="http://schemas.openxmlformats.org/officeDocument/2006/relationships/hyperlink" Target="http://www.bydemes.com/pl/producto/HYU-605-cat1-id9344" TargetMode="External"/><Relationship Id="rId642" Type="http://schemas.openxmlformats.org/officeDocument/2006/relationships/hyperlink" Target="http://www.bydemes.com/pl/producto/SAM-3852-cat1-id5971" TargetMode="External"/><Relationship Id="rId1065" Type="http://schemas.openxmlformats.org/officeDocument/2006/relationships/hyperlink" Target="http://www.bydemes.com/pl/producto/DEM-1315-cat1-id9872" TargetMode="External"/><Relationship Id="rId1272" Type="http://schemas.openxmlformats.org/officeDocument/2006/relationships/hyperlink" Target="http://www.bydemes.com/pl/producto/SAM-2888-cat1-id4166" TargetMode="External"/><Relationship Id="rId502" Type="http://schemas.openxmlformats.org/officeDocument/2006/relationships/hyperlink" Target="http://www.bydemes.com/pl/producto/SAM-4379-cat1-id8139" TargetMode="External"/><Relationship Id="rId947" Type="http://schemas.openxmlformats.org/officeDocument/2006/relationships/hyperlink" Target="http://www.bydemes.com/pl/producto/CTD-567-cat1-id4038" TargetMode="External"/><Relationship Id="rId1132" Type="http://schemas.openxmlformats.org/officeDocument/2006/relationships/hyperlink" Target="http://www.bydemes.com/pl/producto/SAM-716-cat1-id499" TargetMode="External"/><Relationship Id="rId76" Type="http://schemas.openxmlformats.org/officeDocument/2006/relationships/hyperlink" Target="http://www.bydemes.com/pl/producto/HYU-589-cat1-id9136" TargetMode="External"/><Relationship Id="rId807" Type="http://schemas.openxmlformats.org/officeDocument/2006/relationships/hyperlink" Target="http://www.bydemes.com/pl/producto/SAM-3758-cat1-id5943" TargetMode="External"/><Relationship Id="rId292" Type="http://schemas.openxmlformats.org/officeDocument/2006/relationships/hyperlink" Target="http://www.bydemes.com/pl/producto/HYU-377-1TB-cat1-id7621" TargetMode="External"/><Relationship Id="rId597" Type="http://schemas.openxmlformats.org/officeDocument/2006/relationships/hyperlink" Target="http://www.bydemes.com/pl/producto/SAM-3841-cat1-id5960" TargetMode="External"/><Relationship Id="rId152" Type="http://schemas.openxmlformats.org/officeDocument/2006/relationships/hyperlink" Target="http://www.bydemes.com/pl/producto/OEM-12-cat1-id7656" TargetMode="External"/><Relationship Id="rId457" Type="http://schemas.openxmlformats.org/officeDocument/2006/relationships/hyperlink" Target="http://www.bydemes.com/pl/producto/HYU-442-cat1-id7637" TargetMode="External"/><Relationship Id="rId1087" Type="http://schemas.openxmlformats.org/officeDocument/2006/relationships/hyperlink" Target="http://www.bydemes.com/pl/producto/SAM-1048-cat1-id898" TargetMode="External"/><Relationship Id="rId1294" Type="http://schemas.openxmlformats.org/officeDocument/2006/relationships/hyperlink" Target="http://www.bydemes.com/pl/producto/HYU-270-NV-cat1-id8129" TargetMode="External"/><Relationship Id="rId664" Type="http://schemas.openxmlformats.org/officeDocument/2006/relationships/hyperlink" Target="http://www.bydemes.com/pl/producto/SAM-3396-cat1-id6310" TargetMode="External"/><Relationship Id="rId871" Type="http://schemas.openxmlformats.org/officeDocument/2006/relationships/hyperlink" Target="http://www.bydemes.com/pl/producto/SAM-1047-cat1-id979" TargetMode="External"/><Relationship Id="rId969" Type="http://schemas.openxmlformats.org/officeDocument/2006/relationships/hyperlink" Target="http://www.bydemes.com/pl/producto/HYU-204-cat1-id5474" TargetMode="External"/><Relationship Id="rId317" Type="http://schemas.openxmlformats.org/officeDocument/2006/relationships/hyperlink" Target="http://www.bydemes.com/pl/producto/HYU-616-cat1-id9393" TargetMode="External"/><Relationship Id="rId524" Type="http://schemas.openxmlformats.org/officeDocument/2006/relationships/hyperlink" Target="http://www.bydemes.com/pl/producto/SAM-4387-cat1-id8689" TargetMode="External"/><Relationship Id="rId731" Type="http://schemas.openxmlformats.org/officeDocument/2006/relationships/hyperlink" Target="http://www.bydemes.com/pl/producto/MACRO-69-cat1-id8587" TargetMode="External"/><Relationship Id="rId1154" Type="http://schemas.openxmlformats.org/officeDocument/2006/relationships/hyperlink" Target="http://www.bydemes.com/pl/producto/CTD-543-cat1-id3087" TargetMode="External"/><Relationship Id="rId98" Type="http://schemas.openxmlformats.org/officeDocument/2006/relationships/hyperlink" Target="http://www.bydemes.com/pl/producto/HDC-2D2M-MOTOZ-cat1-id11140" TargetMode="External"/><Relationship Id="rId829" Type="http://schemas.openxmlformats.org/officeDocument/2006/relationships/hyperlink" Target="http://www.bydemes.com/pl/producto/SAM-748N-cat1-id9491" TargetMode="External"/><Relationship Id="rId1014" Type="http://schemas.openxmlformats.org/officeDocument/2006/relationships/hyperlink" Target="http://www.bydemes.com/pl/producto/DEM-706-cat1-id5698" TargetMode="External"/><Relationship Id="rId1221" Type="http://schemas.openxmlformats.org/officeDocument/2006/relationships/hyperlink" Target="http://www.bydemes.com/pl/producto/SAM-4364-cat1-id7986" TargetMode="External"/><Relationship Id="rId25" Type="http://schemas.openxmlformats.org/officeDocument/2006/relationships/hyperlink" Target="http://www.bydemes.com/pl/producto/SAM-3437N-cat1-id8907" TargetMode="External"/><Relationship Id="rId174" Type="http://schemas.openxmlformats.org/officeDocument/2006/relationships/hyperlink" Target="http://www.bydemes.com/pl/producto/SAM-4325-cat1-id7970" TargetMode="External"/><Relationship Id="rId381" Type="http://schemas.openxmlformats.org/officeDocument/2006/relationships/hyperlink" Target="http://www.bydemes.com/pl/producto/HYU-615-cat1-id9392" TargetMode="External"/><Relationship Id="rId241" Type="http://schemas.openxmlformats.org/officeDocument/2006/relationships/hyperlink" Target="http://www.bydemes.com/pl/producto/SAM-1535-cat1-id1523" TargetMode="External"/><Relationship Id="rId479" Type="http://schemas.openxmlformats.org/officeDocument/2006/relationships/hyperlink" Target="http://www.bydemes.com/pl/producto/NVR616-8M-H2-P16EX-cat1-id9466" TargetMode="External"/><Relationship Id="rId686" Type="http://schemas.openxmlformats.org/officeDocument/2006/relationships/hyperlink" Target="http://www.bydemes.com/pl/producto/SAM-2425-cat1-id2862" TargetMode="External"/><Relationship Id="rId893" Type="http://schemas.openxmlformats.org/officeDocument/2006/relationships/hyperlink" Target="http://www.bydemes.com/pl/producto/DEM-995-cat1-id567" TargetMode="External"/><Relationship Id="rId339" Type="http://schemas.openxmlformats.org/officeDocument/2006/relationships/hyperlink" Target="http://www.bydemes.com/pl/producto/HYU-494-cat1-id8164" TargetMode="External"/><Relationship Id="rId546" Type="http://schemas.openxmlformats.org/officeDocument/2006/relationships/hyperlink" Target="http://www.bydemes.com/pl/producto/SAM-4537-cat1-id11239" TargetMode="External"/><Relationship Id="rId753" Type="http://schemas.openxmlformats.org/officeDocument/2006/relationships/hyperlink" Target="http://www.bydemes.com/pl/producto/MACRO-61-cat1-id8557" TargetMode="External"/><Relationship Id="rId1176" Type="http://schemas.openxmlformats.org/officeDocument/2006/relationships/hyperlink" Target="http://www.bydemes.com/pl/producto/SAM-4264-cat1-id7788" TargetMode="External"/><Relationship Id="rId101" Type="http://schemas.openxmlformats.org/officeDocument/2006/relationships/hyperlink" Target="http://www.bydemes.com/pl/producto/HDC-2T2M-A-MOTOZ-cat1-id11139" TargetMode="External"/><Relationship Id="rId406" Type="http://schemas.openxmlformats.org/officeDocument/2006/relationships/hyperlink" Target="http://www.bydemes.com/pl/producto/HYU-678-cat1-id10790" TargetMode="External"/><Relationship Id="rId960" Type="http://schemas.openxmlformats.org/officeDocument/2006/relationships/hyperlink" Target="http://www.bydemes.com/pl/producto/SAM-550-cat1-id20" TargetMode="External"/><Relationship Id="rId1036" Type="http://schemas.openxmlformats.org/officeDocument/2006/relationships/hyperlink" Target="http://www.bydemes.com/pl/producto/SAM-614-cat1-id53" TargetMode="External"/><Relationship Id="rId1243" Type="http://schemas.openxmlformats.org/officeDocument/2006/relationships/hyperlink" Target="http://www.bydemes.com/pl/producto/SAM-776N-cat1-id542" TargetMode="External"/><Relationship Id="rId613" Type="http://schemas.openxmlformats.org/officeDocument/2006/relationships/hyperlink" Target="http://www.bydemes.com/pl/producto/SAM-3846-cat1-id5965" TargetMode="External"/><Relationship Id="rId820" Type="http://schemas.openxmlformats.org/officeDocument/2006/relationships/hyperlink" Target="http://www.bydemes.com/pl/producto/SAM-1045-cat1-id945" TargetMode="External"/><Relationship Id="rId918" Type="http://schemas.openxmlformats.org/officeDocument/2006/relationships/hyperlink" Target="http://www.bydemes.com/pl/producto/SAM-4476-cat1-id9815" TargetMode="External"/><Relationship Id="rId1103" Type="http://schemas.openxmlformats.org/officeDocument/2006/relationships/hyperlink" Target="http://www.bydemes.com/pl/producto/SAM-1977-cat1-id2043" TargetMode="External"/><Relationship Id="rId47" Type="http://schemas.openxmlformats.org/officeDocument/2006/relationships/hyperlink" Target="http://www.bydemes.com/pl/producto/HYU-671-cat1-id10777" TargetMode="External"/><Relationship Id="rId196" Type="http://schemas.openxmlformats.org/officeDocument/2006/relationships/hyperlink" Target="http://www.bydemes.com/pl/producto/HYU-656-cat1-id9831" TargetMode="External"/><Relationship Id="rId263" Type="http://schemas.openxmlformats.org/officeDocument/2006/relationships/hyperlink" Target="http://www.bydemes.com/pl/producto/XVR516-2M-H1-cat1-id9460" TargetMode="External"/><Relationship Id="rId470" Type="http://schemas.openxmlformats.org/officeDocument/2006/relationships/hyperlink" Target="http://www.bydemes.com/pl/producto/HYU-735-cat1-id11514" TargetMode="External"/><Relationship Id="rId123" Type="http://schemas.openxmlformats.org/officeDocument/2006/relationships/hyperlink" Target="http://www.bydemes.com/pl/producto/SAM-4322N-cat1-id8601" TargetMode="External"/><Relationship Id="rId330" Type="http://schemas.openxmlformats.org/officeDocument/2006/relationships/hyperlink" Target="http://www.bydemes.com/pl/producto/HYU-610-cat1-id9425" TargetMode="External"/><Relationship Id="rId568" Type="http://schemas.openxmlformats.org/officeDocument/2006/relationships/hyperlink" Target="http://www.bydemes.com/pl/producto/HYU-653-cat1-id9413" TargetMode="External"/><Relationship Id="rId775" Type="http://schemas.openxmlformats.org/officeDocument/2006/relationships/hyperlink" Target="http://www.bydemes.com/pl/producto/CTD-627-cat1-id9582" TargetMode="External"/><Relationship Id="rId982" Type="http://schemas.openxmlformats.org/officeDocument/2006/relationships/hyperlink" Target="http://www.bydemes.com/pl/producto/HYU-522-cat1-id7659" TargetMode="External"/><Relationship Id="rId1198" Type="http://schemas.openxmlformats.org/officeDocument/2006/relationships/hyperlink" Target="http://www.bydemes.com/pl/producto/SAM-4532-cat1-id11171" TargetMode="External"/><Relationship Id="rId428" Type="http://schemas.openxmlformats.org/officeDocument/2006/relationships/hyperlink" Target="http://www.bydemes.com/pl/producto/HYU-261-cat1-id5810" TargetMode="External"/><Relationship Id="rId635" Type="http://schemas.openxmlformats.org/officeDocument/2006/relationships/hyperlink" Target="http://www.bydemes.com/pl/producto/SAM-3203-cat1-id4711" TargetMode="External"/><Relationship Id="rId842" Type="http://schemas.openxmlformats.org/officeDocument/2006/relationships/hyperlink" Target="http://www.bydemes.com/pl/producto/SAM-3380-cat1-id5067" TargetMode="External"/><Relationship Id="rId1058" Type="http://schemas.openxmlformats.org/officeDocument/2006/relationships/hyperlink" Target="http://www.bydemes.com/pl/producto/SAM-4377-cat1-id8371" TargetMode="External"/><Relationship Id="rId1265" Type="http://schemas.openxmlformats.org/officeDocument/2006/relationships/hyperlink" Target="http://www.bydemes.com/pl/producto/SAM-4424-cat1-id9297" TargetMode="External"/><Relationship Id="rId702" Type="http://schemas.openxmlformats.org/officeDocument/2006/relationships/hyperlink" Target="http://www.bydemes.com/pl/producto/TERM-70-cat1-id8659" TargetMode="External"/><Relationship Id="rId1125" Type="http://schemas.openxmlformats.org/officeDocument/2006/relationships/hyperlink" Target="http://www.bydemes.com/pl/producto/SAM-6689-cat1-id11432" TargetMode="External"/><Relationship Id="rId69" Type="http://schemas.openxmlformats.org/officeDocument/2006/relationships/hyperlink" Target="http://www.bydemes.com/pl/producto/HYU-695-cat1-id11115" TargetMode="External"/><Relationship Id="rId285" Type="http://schemas.openxmlformats.org/officeDocument/2006/relationships/hyperlink" Target="http://www.bydemes.com/pl/producto/HYU-231-cat1-id5517" TargetMode="External"/><Relationship Id="rId492" Type="http://schemas.openxmlformats.org/officeDocument/2006/relationships/hyperlink" Target="http://www.bydemes.com/pl/producto/HYU-195N-cat1-id11227" TargetMode="External"/><Relationship Id="rId797" Type="http://schemas.openxmlformats.org/officeDocument/2006/relationships/hyperlink" Target="http://www.bydemes.com/pl/producto/SAM-4235-cat1-id7794" TargetMode="External"/><Relationship Id="rId145" Type="http://schemas.openxmlformats.org/officeDocument/2006/relationships/hyperlink" Target="http://www.bydemes.com/pl/producto/SAM-2956N-cat1-id5392" TargetMode="External"/><Relationship Id="rId352" Type="http://schemas.openxmlformats.org/officeDocument/2006/relationships/hyperlink" Target="http://www.bydemes.com/pl/producto/HYU-426-cat1-id9376" TargetMode="External"/><Relationship Id="rId1287" Type="http://schemas.openxmlformats.org/officeDocument/2006/relationships/hyperlink" Target="http://www.bydemes.com/pl/producto/HYU-537-cat1-id8871" TargetMode="External"/><Relationship Id="rId212" Type="http://schemas.openxmlformats.org/officeDocument/2006/relationships/hyperlink" Target="http://www.bydemes.com/pl/producto/HYU-689-cat1-id10814" TargetMode="External"/><Relationship Id="rId657" Type="http://schemas.openxmlformats.org/officeDocument/2006/relationships/hyperlink" Target="http://www.bydemes.com/pl/producto/SAM-3218-cat1-id4726" TargetMode="External"/><Relationship Id="rId864" Type="http://schemas.openxmlformats.org/officeDocument/2006/relationships/hyperlink" Target="http://www.bydemes.com/pl/producto/DEM-1007-cat1-id1208" TargetMode="External"/><Relationship Id="rId517" Type="http://schemas.openxmlformats.org/officeDocument/2006/relationships/hyperlink" Target="http://www.bydemes.com/pl/producto/SAM-4134-cat1-id7975" TargetMode="External"/><Relationship Id="rId724" Type="http://schemas.openxmlformats.org/officeDocument/2006/relationships/hyperlink" Target="http://www.bydemes.com/pl/producto/MACRO-4-cat1-id3375" TargetMode="External"/><Relationship Id="rId931" Type="http://schemas.openxmlformats.org/officeDocument/2006/relationships/hyperlink" Target="http://www.bydemes.com/pl/producto/SAM-3580-cat1-id5954" TargetMode="External"/><Relationship Id="rId1147" Type="http://schemas.openxmlformats.org/officeDocument/2006/relationships/hyperlink" Target="http://www.bydemes.com/pl/producto/SAM-2018-cat1-id2079" TargetMode="External"/><Relationship Id="rId60" Type="http://schemas.openxmlformats.org/officeDocument/2006/relationships/hyperlink" Target="http://www.bydemes.com/pl/producto/HDC-1T2M-2.8-DG-cat1-id9287" TargetMode="External"/><Relationship Id="rId1007" Type="http://schemas.openxmlformats.org/officeDocument/2006/relationships/hyperlink" Target="http://www.bydemes.com/pl/producto/SAM-3067-cat1-id4779" TargetMode="External"/><Relationship Id="rId1214" Type="http://schemas.openxmlformats.org/officeDocument/2006/relationships/hyperlink" Target="http://www.bydemes.com/pl/producto/SAM-4229-cat1-id7555" TargetMode="External"/><Relationship Id="rId18" Type="http://schemas.openxmlformats.org/officeDocument/2006/relationships/hyperlink" Target="http://www.bydemes.com/pl/producto/HYU-505-cat1-id8083" TargetMode="External"/><Relationship Id="rId167" Type="http://schemas.openxmlformats.org/officeDocument/2006/relationships/hyperlink" Target="http://www.bydemes.com/pl/producto/HYU-569-cat1-id8775" TargetMode="External"/><Relationship Id="rId374" Type="http://schemas.openxmlformats.org/officeDocument/2006/relationships/hyperlink" Target="http://www.bydemes.com/pl/producto/IPC-1B2M-3.6-cat1-id9444" TargetMode="External"/><Relationship Id="rId581" Type="http://schemas.openxmlformats.org/officeDocument/2006/relationships/hyperlink" Target="http://www.bydemes.com/pl/producto/HYU-709-cat1-id11527" TargetMode="External"/><Relationship Id="rId234" Type="http://schemas.openxmlformats.org/officeDocument/2006/relationships/hyperlink" Target="http://www.bydemes.com/pl/producto/SAM-2814AN-cat1-id5371" TargetMode="External"/><Relationship Id="rId679" Type="http://schemas.openxmlformats.org/officeDocument/2006/relationships/hyperlink" Target="http://www.bydemes.com/pl/producto/SAM-4491-cat1-id9550" TargetMode="External"/><Relationship Id="rId886" Type="http://schemas.openxmlformats.org/officeDocument/2006/relationships/hyperlink" Target="http://www.bydemes.com/pl/producto/DEM-1045-cat1-id1802" TargetMode="External"/><Relationship Id="rId2" Type="http://schemas.openxmlformats.org/officeDocument/2006/relationships/hyperlink" Target="http://www.bydemes.com/pl/producto/SAM-4501-cat1-id9966" TargetMode="External"/><Relationship Id="rId441" Type="http://schemas.openxmlformats.org/officeDocument/2006/relationships/hyperlink" Target="http://www.bydemes.com/pl/producto/EZVIZ-3-cat1-id9143" TargetMode="External"/><Relationship Id="rId539" Type="http://schemas.openxmlformats.org/officeDocument/2006/relationships/hyperlink" Target="http://www.bydemes.com/pl/producto/SAM-4391-cat1-id8683" TargetMode="External"/><Relationship Id="rId746" Type="http://schemas.openxmlformats.org/officeDocument/2006/relationships/hyperlink" Target="http://www.bydemes.com/pl/producto/MACRO-67-cat1-id8566" TargetMode="External"/><Relationship Id="rId1071" Type="http://schemas.openxmlformats.org/officeDocument/2006/relationships/hyperlink" Target="http://www.bydemes.com/pl/producto/SAM-4219-cat1-id7357" TargetMode="External"/><Relationship Id="rId1169" Type="http://schemas.openxmlformats.org/officeDocument/2006/relationships/hyperlink" Target="http://www.bydemes.com/pl/producto/CTD-624-cat1-id9292" TargetMode="External"/><Relationship Id="rId301" Type="http://schemas.openxmlformats.org/officeDocument/2006/relationships/hyperlink" Target="http://www.bydemes.com/pl/producto/SAM-4413-cat1-id9020" TargetMode="External"/><Relationship Id="rId953" Type="http://schemas.openxmlformats.org/officeDocument/2006/relationships/hyperlink" Target="http://www.bydemes.com/pl/producto/SAM-765-cat1-id523" TargetMode="External"/><Relationship Id="rId1029" Type="http://schemas.openxmlformats.org/officeDocument/2006/relationships/hyperlink" Target="http://www.bydemes.com/pl/producto/HYU-343-cat1-id6810" TargetMode="External"/><Relationship Id="rId1236" Type="http://schemas.openxmlformats.org/officeDocument/2006/relationships/hyperlink" Target="http://www.bydemes.com/pl/producto/DEM-300-cat1-id1706" TargetMode="External"/><Relationship Id="rId82" Type="http://schemas.openxmlformats.org/officeDocument/2006/relationships/hyperlink" Target="http://www.bydemes.com/pl/producto/SAM-4143-cat1-id7095" TargetMode="External"/><Relationship Id="rId606" Type="http://schemas.openxmlformats.org/officeDocument/2006/relationships/hyperlink" Target="http://www.bydemes.com/pl/producto/SAM-4274-cat1-id8681" TargetMode="External"/><Relationship Id="rId813" Type="http://schemas.openxmlformats.org/officeDocument/2006/relationships/hyperlink" Target="http://www.bydemes.com/pl/producto/SAM-592-cat1-id47" TargetMode="External"/><Relationship Id="rId189" Type="http://schemas.openxmlformats.org/officeDocument/2006/relationships/hyperlink" Target="http://www.bydemes.com/pl/producto/SAM-4508-cat1-id10835" TargetMode="External"/><Relationship Id="rId396" Type="http://schemas.openxmlformats.org/officeDocument/2006/relationships/hyperlink" Target="http://www.bydemes.com/pl/producto/HYU-618-cat1-id9408" TargetMode="External"/><Relationship Id="rId256" Type="http://schemas.openxmlformats.org/officeDocument/2006/relationships/hyperlink" Target="http://www.bydemes.com/pl/producto/HYU-236-cat1-id5508" TargetMode="External"/><Relationship Id="rId463" Type="http://schemas.openxmlformats.org/officeDocument/2006/relationships/hyperlink" Target="http://www.bydemes.com/pl/producto/HYU-526-cat1-id8158" TargetMode="External"/><Relationship Id="rId670" Type="http://schemas.openxmlformats.org/officeDocument/2006/relationships/hyperlink" Target="http://www.bydemes.com/pl/producto/SAM-4275-cat1-id8682" TargetMode="External"/><Relationship Id="rId1093" Type="http://schemas.openxmlformats.org/officeDocument/2006/relationships/hyperlink" Target="http://www.bydemes.com/pl/producto/SAM-2390-cat1-id2881" TargetMode="External"/><Relationship Id="rId116" Type="http://schemas.openxmlformats.org/officeDocument/2006/relationships/hyperlink" Target="http://www.bydemes.com/pl/producto/SAM-4504-cat1-id9970" TargetMode="External"/><Relationship Id="rId323" Type="http://schemas.openxmlformats.org/officeDocument/2006/relationships/hyperlink" Target="http://www.bydemes.com/pl/producto/HYU-419-cat1-id7863" TargetMode="External"/><Relationship Id="rId530" Type="http://schemas.openxmlformats.org/officeDocument/2006/relationships/hyperlink" Target="http://www.bydemes.com/pl/producto/HYU-170-cat1-id5228" TargetMode="External"/><Relationship Id="rId768" Type="http://schemas.openxmlformats.org/officeDocument/2006/relationships/hyperlink" Target="http://www.bydemes.com/pl/producto/SAM-1179-cat1-id1019" TargetMode="External"/><Relationship Id="rId975" Type="http://schemas.openxmlformats.org/officeDocument/2006/relationships/hyperlink" Target="http://www.bydemes.com/pl/producto/HYU-601-cat1-id8987" TargetMode="External"/><Relationship Id="rId1160" Type="http://schemas.openxmlformats.org/officeDocument/2006/relationships/hyperlink" Target="http://www.bydemes.com/pl/producto/CTD-163-cat1-id1324" TargetMode="External"/><Relationship Id="rId628" Type="http://schemas.openxmlformats.org/officeDocument/2006/relationships/hyperlink" Target="http://www.bydemes.com/pl/producto/SAM-3196-cat1-id4704" TargetMode="External"/><Relationship Id="rId835" Type="http://schemas.openxmlformats.org/officeDocument/2006/relationships/hyperlink" Target="http://www.bydemes.com/pl/producto/SAM-593-cat1-id897" TargetMode="External"/><Relationship Id="rId1258" Type="http://schemas.openxmlformats.org/officeDocument/2006/relationships/hyperlink" Target="http://www.bydemes.com/pl/producto/DEM-281F-cat1-id1235" TargetMode="External"/><Relationship Id="rId1020" Type="http://schemas.openxmlformats.org/officeDocument/2006/relationships/hyperlink" Target="http://www.bydemes.com/pl/producto/DEM-626-cat1-id4798" TargetMode="External"/><Relationship Id="rId1118" Type="http://schemas.openxmlformats.org/officeDocument/2006/relationships/hyperlink" Target="http://www.bydemes.com/pl/producto/SAM-4313-cat1-id7597" TargetMode="External"/><Relationship Id="rId902" Type="http://schemas.openxmlformats.org/officeDocument/2006/relationships/hyperlink" Target="http://www.bydemes.com/pl/producto/HYU-212-cat1-id5477" TargetMode="External"/><Relationship Id="rId31" Type="http://schemas.openxmlformats.org/officeDocument/2006/relationships/hyperlink" Target="http://www.bydemes.com/pl/producto/SAM-4326-cat1-id7772" TargetMode="External"/><Relationship Id="rId180" Type="http://schemas.openxmlformats.org/officeDocument/2006/relationships/hyperlink" Target="http://www.bydemes.com/pl/producto/HYU-674-cat1-id10780" TargetMode="External"/><Relationship Id="rId278" Type="http://schemas.openxmlformats.org/officeDocument/2006/relationships/hyperlink" Target="http://www.bydemes.com/pl/producto/HYU-563-cat1-id8767" TargetMode="External"/><Relationship Id="rId485" Type="http://schemas.openxmlformats.org/officeDocument/2006/relationships/hyperlink" Target="http://www.bydemes.com/pl/producto/HYU-445-1TB-cat1-id7667" TargetMode="External"/><Relationship Id="rId692" Type="http://schemas.openxmlformats.org/officeDocument/2006/relationships/hyperlink" Target="http://www.bydemes.com/pl/producto/VIM-12M180-HYUNDAI-cat1-id9715" TargetMode="External"/><Relationship Id="rId138" Type="http://schemas.openxmlformats.org/officeDocument/2006/relationships/hyperlink" Target="http://www.bydemes.com/pl/producto/SAM-3442N-cat1-id5289" TargetMode="External"/><Relationship Id="rId345" Type="http://schemas.openxmlformats.org/officeDocument/2006/relationships/hyperlink" Target="http://www.bydemes.com/pl/producto/SAM-4367-cat1-id8125" TargetMode="External"/><Relationship Id="rId552" Type="http://schemas.openxmlformats.org/officeDocument/2006/relationships/hyperlink" Target="http://www.bydemes.com/pl/producto/SAM-4255-cat1-id7779" TargetMode="External"/><Relationship Id="rId997" Type="http://schemas.openxmlformats.org/officeDocument/2006/relationships/hyperlink" Target="http://www.bydemes.com/pl/producto/SAM-3072-cat1-id4778" TargetMode="External"/><Relationship Id="rId1182" Type="http://schemas.openxmlformats.org/officeDocument/2006/relationships/hyperlink" Target="http://www.bydemes.com/pl/producto/SAM-4265-cat1-id7789" TargetMode="External"/><Relationship Id="rId205" Type="http://schemas.openxmlformats.org/officeDocument/2006/relationships/hyperlink" Target="http://www.bydemes.com/pl/producto/SAM-3068-cat1-id4774" TargetMode="External"/><Relationship Id="rId412" Type="http://schemas.openxmlformats.org/officeDocument/2006/relationships/hyperlink" Target="http://www.bydemes.com/pl/producto/HYU-356-cat1-id6737" TargetMode="External"/><Relationship Id="rId857" Type="http://schemas.openxmlformats.org/officeDocument/2006/relationships/hyperlink" Target="http://www.bydemes.com/pl/producto/SAM-4441-cat1-id9518" TargetMode="External"/><Relationship Id="rId1042" Type="http://schemas.openxmlformats.org/officeDocument/2006/relationships/hyperlink" Target="http://www.bydemes.com/pl/producto/SAM-1657-cat1-id1588" TargetMode="External"/><Relationship Id="rId717" Type="http://schemas.openxmlformats.org/officeDocument/2006/relationships/hyperlink" Target="http://www.bydemes.com/pl/producto/TERM-74-cat1-id8667" TargetMode="External"/><Relationship Id="rId924" Type="http://schemas.openxmlformats.org/officeDocument/2006/relationships/hyperlink" Target="http://www.bydemes.com/pl/producto/SAM-1956-cat1-id1967" TargetMode="External"/><Relationship Id="rId53" Type="http://schemas.openxmlformats.org/officeDocument/2006/relationships/hyperlink" Target="http://www.bydemes.com/pl/producto/HYU-482-cat1-id8097" TargetMode="External"/><Relationship Id="rId1207" Type="http://schemas.openxmlformats.org/officeDocument/2006/relationships/hyperlink" Target="http://www.bydemes.com/pl/producto/SAM-4277-cat1-id86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G1631"/>
  <sheetViews>
    <sheetView tabSelected="1" workbookViewId="0">
      <selection activeCell="S1" sqref="S1"/>
    </sheetView>
  </sheetViews>
  <sheetFormatPr defaultColWidth="9.140625" defaultRowHeight="15" x14ac:dyDescent="0.25"/>
  <cols>
    <col min="1" max="1" width="5.7109375" customWidth="1"/>
    <col min="2" max="2" width="15.7109375" customWidth="1"/>
    <col min="3" max="3" width="28.140625" customWidth="1"/>
    <col min="4" max="4" width="15.7109375" customWidth="1"/>
    <col min="5" max="5" width="50.7109375" customWidth="1"/>
    <col min="6" max="7" width="17.7109375" customWidth="1"/>
  </cols>
  <sheetData>
    <row r="1" spans="2:7" ht="36.75" x14ac:dyDescent="0.25">
      <c r="B1" s="3"/>
      <c r="C1" s="3"/>
      <c r="D1" s="4" t="s">
        <v>3003</v>
      </c>
      <c r="E1" s="3"/>
      <c r="F1" s="3"/>
      <c r="G1" s="3"/>
    </row>
    <row r="2" spans="2:7" s="1" customFormat="1" ht="36.75" x14ac:dyDescent="0.25">
      <c r="B2" s="3"/>
      <c r="C2" s="3"/>
      <c r="D2" s="4"/>
      <c r="E2" s="3"/>
      <c r="F2" s="3"/>
      <c r="G2" s="3"/>
    </row>
    <row r="3" spans="2:7" x14ac:dyDescent="0.25">
      <c r="B3" s="5"/>
      <c r="C3" s="3"/>
      <c r="D3" s="3"/>
      <c r="E3" s="3"/>
      <c r="F3" s="3"/>
      <c r="G3" s="6" t="s">
        <v>3002</v>
      </c>
    </row>
    <row r="4" spans="2:7" ht="42.95" customHeight="1" x14ac:dyDescent="0.25">
      <c r="B4" s="28" t="s">
        <v>0</v>
      </c>
      <c r="C4" s="29"/>
      <c r="D4" s="29"/>
      <c r="E4" s="29"/>
      <c r="F4" s="29"/>
      <c r="G4" s="29"/>
    </row>
    <row r="5" spans="2:7" s="2" customFormat="1" ht="18" customHeight="1" x14ac:dyDescent="0.25">
      <c r="B5" s="7" t="s">
        <v>1</v>
      </c>
      <c r="C5" s="8"/>
      <c r="D5" s="8"/>
      <c r="E5" s="8"/>
      <c r="F5" s="8"/>
      <c r="G5" s="8"/>
    </row>
    <row r="6" spans="2:7" s="2" customFormat="1" ht="18" customHeight="1" x14ac:dyDescent="0.25">
      <c r="B6" s="7" t="s">
        <v>2</v>
      </c>
      <c r="C6" s="8"/>
      <c r="D6" s="8"/>
      <c r="E6" s="8"/>
      <c r="F6" s="8"/>
      <c r="G6" s="8"/>
    </row>
    <row r="7" spans="2:7" s="2" customFormat="1" ht="18" customHeight="1" x14ac:dyDescent="0.25">
      <c r="B7" s="7" t="s">
        <v>3</v>
      </c>
      <c r="C7" s="8"/>
      <c r="D7" s="8"/>
      <c r="E7" s="8"/>
      <c r="F7" s="8"/>
      <c r="G7" s="8"/>
    </row>
    <row r="8" spans="2:7" s="2" customFormat="1" ht="18" customHeight="1" x14ac:dyDescent="0.25">
      <c r="B8" s="7" t="s">
        <v>4</v>
      </c>
      <c r="C8" s="8"/>
      <c r="D8" s="8"/>
      <c r="E8" s="8"/>
      <c r="F8" s="8"/>
      <c r="G8" s="8"/>
    </row>
    <row r="9" spans="2:7" s="2" customFormat="1" ht="18" customHeight="1" x14ac:dyDescent="0.25">
      <c r="B9" s="7" t="s">
        <v>5</v>
      </c>
      <c r="C9" s="8"/>
      <c r="D9" s="8"/>
      <c r="E9" s="8"/>
      <c r="F9" s="8"/>
      <c r="G9" s="8"/>
    </row>
    <row r="10" spans="2:7" s="2" customFormat="1" ht="18" customHeight="1" x14ac:dyDescent="0.25">
      <c r="B10" s="7" t="s">
        <v>6</v>
      </c>
      <c r="C10" s="8"/>
      <c r="D10" s="8"/>
      <c r="E10" s="8"/>
      <c r="F10" s="8"/>
      <c r="G10" s="8"/>
    </row>
    <row r="11" spans="2:7" s="2" customFormat="1" ht="18" customHeight="1" x14ac:dyDescent="0.25">
      <c r="B11" s="7" t="s">
        <v>7</v>
      </c>
      <c r="C11" s="8"/>
      <c r="D11" s="8"/>
      <c r="E11" s="8"/>
      <c r="F11" s="8"/>
      <c r="G11" s="8"/>
    </row>
    <row r="12" spans="2:7" s="2" customFormat="1" ht="18" customHeight="1" x14ac:dyDescent="0.25">
      <c r="B12" s="7" t="s">
        <v>8</v>
      </c>
      <c r="C12" s="8"/>
      <c r="D12" s="8"/>
      <c r="E12" s="8"/>
      <c r="F12" s="8"/>
      <c r="G12" s="8"/>
    </row>
    <row r="13" spans="2:7" s="2" customFormat="1" ht="18" customHeight="1" x14ac:dyDescent="0.25">
      <c r="B13" s="7" t="s">
        <v>9</v>
      </c>
      <c r="C13" s="8"/>
      <c r="D13" s="8"/>
      <c r="E13" s="8"/>
      <c r="F13" s="8"/>
      <c r="G13" s="8"/>
    </row>
    <row r="14" spans="2:7" x14ac:dyDescent="0.25">
      <c r="B14" s="3"/>
      <c r="C14" s="3"/>
      <c r="D14" s="3"/>
      <c r="E14" s="3"/>
      <c r="F14" s="3"/>
      <c r="G14" s="3"/>
    </row>
    <row r="15" spans="2:7" ht="42.95" customHeight="1" x14ac:dyDescent="0.25">
      <c r="B15" s="26" t="s">
        <v>10</v>
      </c>
      <c r="C15" s="27"/>
      <c r="D15" s="27"/>
      <c r="E15" s="27"/>
      <c r="F15" s="27"/>
      <c r="G15" s="9" t="s">
        <v>11</v>
      </c>
    </row>
    <row r="16" spans="2:7" ht="24.95" customHeight="1" x14ac:dyDescent="0.25">
      <c r="B16" s="10" t="s">
        <v>12</v>
      </c>
      <c r="C16" s="10" t="s">
        <v>13</v>
      </c>
      <c r="D16" s="10" t="s">
        <v>14</v>
      </c>
      <c r="E16" s="10" t="s">
        <v>15</v>
      </c>
      <c r="F16" s="10" t="s">
        <v>16</v>
      </c>
      <c r="G16" s="11">
        <v>0</v>
      </c>
    </row>
    <row r="17" spans="2:7" ht="42.95" customHeight="1" x14ac:dyDescent="0.25">
      <c r="B17" s="26" t="s">
        <v>17</v>
      </c>
      <c r="C17" s="27"/>
      <c r="D17" s="27"/>
      <c r="E17" s="27"/>
      <c r="F17" s="27"/>
      <c r="G17" s="9" t="s">
        <v>11</v>
      </c>
    </row>
    <row r="18" spans="2:7" ht="24.95" customHeight="1" x14ac:dyDescent="0.25">
      <c r="B18" s="10" t="s">
        <v>12</v>
      </c>
      <c r="C18" s="10" t="s">
        <v>13</v>
      </c>
      <c r="D18" s="10" t="s">
        <v>14</v>
      </c>
      <c r="E18" s="10" t="s">
        <v>15</v>
      </c>
      <c r="F18" s="10" t="s">
        <v>16</v>
      </c>
      <c r="G18" s="11">
        <f>G16</f>
        <v>0</v>
      </c>
    </row>
    <row r="19" spans="2:7" ht="120" customHeight="1" x14ac:dyDescent="0.25">
      <c r="B19" s="12" t="s">
        <v>18</v>
      </c>
      <c r="C19" s="13" t="s">
        <v>18</v>
      </c>
      <c r="D19" s="14"/>
      <c r="E19" s="15" t="s">
        <v>19</v>
      </c>
      <c r="F19" s="16">
        <v>0</v>
      </c>
      <c r="G19" s="17">
        <f>F19*(1-G18)</f>
        <v>0</v>
      </c>
    </row>
    <row r="20" spans="2:7" ht="120" customHeight="1" x14ac:dyDescent="0.25">
      <c r="B20" s="12" t="s">
        <v>20</v>
      </c>
      <c r="C20" s="13" t="s">
        <v>20</v>
      </c>
      <c r="D20" s="14"/>
      <c r="E20" s="15" t="s">
        <v>21</v>
      </c>
      <c r="F20" s="16">
        <v>0</v>
      </c>
      <c r="G20" s="17">
        <f>F20*(1-G18)</f>
        <v>0</v>
      </c>
    </row>
    <row r="21" spans="2:7" ht="120" customHeight="1" x14ac:dyDescent="0.25">
      <c r="B21" s="12" t="s">
        <v>22</v>
      </c>
      <c r="C21" s="13" t="s">
        <v>22</v>
      </c>
      <c r="D21" s="14"/>
      <c r="E21" s="15" t="s">
        <v>23</v>
      </c>
      <c r="F21" s="16">
        <v>0</v>
      </c>
      <c r="G21" s="17">
        <f>F21*(1-G18)</f>
        <v>0</v>
      </c>
    </row>
    <row r="22" spans="2:7" ht="120" customHeight="1" x14ac:dyDescent="0.25">
      <c r="B22" s="12" t="s">
        <v>24</v>
      </c>
      <c r="C22" s="13" t="s">
        <v>24</v>
      </c>
      <c r="D22" s="14"/>
      <c r="E22" s="15" t="s">
        <v>23</v>
      </c>
      <c r="F22" s="16">
        <v>0</v>
      </c>
      <c r="G22" s="17">
        <f>F22*(1-G18)</f>
        <v>0</v>
      </c>
    </row>
    <row r="23" spans="2:7" ht="110.1" customHeight="1" x14ac:dyDescent="0.25">
      <c r="B23" s="12" t="s">
        <v>25</v>
      </c>
      <c r="C23" s="13" t="s">
        <v>25</v>
      </c>
      <c r="D23" s="14"/>
      <c r="E23" s="15" t="s">
        <v>26</v>
      </c>
      <c r="F23" s="16">
        <v>0</v>
      </c>
      <c r="G23" s="17">
        <f>F23*(1-G18)</f>
        <v>0</v>
      </c>
    </row>
    <row r="24" spans="2:7" ht="110.1" customHeight="1" x14ac:dyDescent="0.25">
      <c r="B24" s="12" t="s">
        <v>27</v>
      </c>
      <c r="C24" s="13" t="s">
        <v>27</v>
      </c>
      <c r="D24" s="14"/>
      <c r="E24" s="15" t="s">
        <v>28</v>
      </c>
      <c r="F24" s="16">
        <v>119.28</v>
      </c>
      <c r="G24" s="17">
        <f>F24*(1-G18)</f>
        <v>119.28</v>
      </c>
    </row>
    <row r="25" spans="2:7" ht="110.1" customHeight="1" x14ac:dyDescent="0.25">
      <c r="B25" s="12" t="s">
        <v>29</v>
      </c>
      <c r="C25" s="13" t="s">
        <v>29</v>
      </c>
      <c r="D25" s="14"/>
      <c r="E25" s="15" t="s">
        <v>30</v>
      </c>
      <c r="F25" s="16">
        <v>127.37</v>
      </c>
      <c r="G25" s="17">
        <f>F25*(1-G18)</f>
        <v>127.37</v>
      </c>
    </row>
    <row r="26" spans="2:7" ht="110.1" customHeight="1" x14ac:dyDescent="0.25">
      <c r="B26" s="12" t="s">
        <v>31</v>
      </c>
      <c r="C26" s="13" t="s">
        <v>31</v>
      </c>
      <c r="D26" s="14"/>
      <c r="E26" s="15" t="s">
        <v>32</v>
      </c>
      <c r="F26" s="16">
        <v>127.37</v>
      </c>
      <c r="G26" s="17">
        <f>F26*(1-G18)</f>
        <v>127.37</v>
      </c>
    </row>
    <row r="27" spans="2:7" ht="110.1" customHeight="1" x14ac:dyDescent="0.25">
      <c r="B27" s="12" t="s">
        <v>33</v>
      </c>
      <c r="C27" s="13" t="s">
        <v>33</v>
      </c>
      <c r="D27" s="14"/>
      <c r="E27" s="15" t="s">
        <v>34</v>
      </c>
      <c r="F27" s="16">
        <v>138.24</v>
      </c>
      <c r="G27" s="17">
        <f>F27*(1-G18)</f>
        <v>138.24</v>
      </c>
    </row>
    <row r="28" spans="2:7" ht="120" customHeight="1" x14ac:dyDescent="0.25">
      <c r="B28" s="12" t="s">
        <v>35</v>
      </c>
      <c r="C28" s="13" t="s">
        <v>35</v>
      </c>
      <c r="D28" s="14"/>
      <c r="E28" s="15" t="s">
        <v>36</v>
      </c>
      <c r="F28" s="16">
        <v>139.55000000000001</v>
      </c>
      <c r="G28" s="17">
        <f>F28*(1-G18)</f>
        <v>139.55000000000001</v>
      </c>
    </row>
    <row r="29" spans="2:7" ht="110.1" customHeight="1" x14ac:dyDescent="0.25">
      <c r="B29" s="12" t="s">
        <v>37</v>
      </c>
      <c r="C29" s="13" t="s">
        <v>37</v>
      </c>
      <c r="D29" s="14"/>
      <c r="E29" s="15" t="s">
        <v>38</v>
      </c>
      <c r="F29" s="16">
        <v>143.46</v>
      </c>
      <c r="G29" s="17">
        <f>F29*(1-G18)</f>
        <v>143.46</v>
      </c>
    </row>
    <row r="30" spans="2:7" ht="110.1" customHeight="1" x14ac:dyDescent="0.25">
      <c r="B30" s="12" t="s">
        <v>39</v>
      </c>
      <c r="C30" s="13" t="s">
        <v>39</v>
      </c>
      <c r="D30" s="14"/>
      <c r="E30" s="15" t="s">
        <v>40</v>
      </c>
      <c r="F30" s="16">
        <v>146.52000000000001</v>
      </c>
      <c r="G30" s="17">
        <f>F30*(1-G18)</f>
        <v>146.52000000000001</v>
      </c>
    </row>
    <row r="31" spans="2:7" ht="110.1" customHeight="1" x14ac:dyDescent="0.25">
      <c r="B31" s="12" t="s">
        <v>41</v>
      </c>
      <c r="C31" s="13" t="s">
        <v>41</v>
      </c>
      <c r="D31" s="14"/>
      <c r="E31" s="15" t="s">
        <v>42</v>
      </c>
      <c r="F31" s="16">
        <v>150.75</v>
      </c>
      <c r="G31" s="17">
        <f>F31*(1-G18)</f>
        <v>150.75</v>
      </c>
    </row>
    <row r="32" spans="2:7" ht="110.1" customHeight="1" x14ac:dyDescent="0.25">
      <c r="B32" s="12" t="s">
        <v>43</v>
      </c>
      <c r="C32" s="13" t="s">
        <v>43</v>
      </c>
      <c r="D32" s="14"/>
      <c r="E32" s="15" t="s">
        <v>44</v>
      </c>
      <c r="F32" s="16">
        <v>150.75</v>
      </c>
      <c r="G32" s="17">
        <f>F32*(1-G18)</f>
        <v>150.75</v>
      </c>
    </row>
    <row r="33" spans="2:7" ht="110.1" customHeight="1" x14ac:dyDescent="0.25">
      <c r="B33" s="12" t="s">
        <v>45</v>
      </c>
      <c r="C33" s="13" t="s">
        <v>45</v>
      </c>
      <c r="D33" s="14"/>
      <c r="E33" s="15" t="s">
        <v>46</v>
      </c>
      <c r="F33" s="16">
        <v>151.43</v>
      </c>
      <c r="G33" s="17">
        <f>F33*(1-G18)</f>
        <v>151.43</v>
      </c>
    </row>
    <row r="34" spans="2:7" ht="110.1" customHeight="1" x14ac:dyDescent="0.25">
      <c r="B34" s="12" t="s">
        <v>47</v>
      </c>
      <c r="C34" s="13" t="s">
        <v>47</v>
      </c>
      <c r="D34" s="14"/>
      <c r="E34" s="15" t="s">
        <v>48</v>
      </c>
      <c r="F34" s="16">
        <v>161.51</v>
      </c>
      <c r="G34" s="17">
        <f>F34*(1-G18)</f>
        <v>161.51</v>
      </c>
    </row>
    <row r="35" spans="2:7" ht="110.1" customHeight="1" x14ac:dyDescent="0.25">
      <c r="B35" s="12" t="s">
        <v>49</v>
      </c>
      <c r="C35" s="13" t="s">
        <v>49</v>
      </c>
      <c r="D35" s="14"/>
      <c r="E35" s="15" t="s">
        <v>50</v>
      </c>
      <c r="F35" s="16">
        <v>163.04</v>
      </c>
      <c r="G35" s="17">
        <f>F35*(1-G18)</f>
        <v>163.04</v>
      </c>
    </row>
    <row r="36" spans="2:7" ht="110.1" customHeight="1" x14ac:dyDescent="0.25">
      <c r="B36" s="12" t="s">
        <v>51</v>
      </c>
      <c r="C36" s="13" t="s">
        <v>51</v>
      </c>
      <c r="D36" s="14"/>
      <c r="E36" s="15" t="s">
        <v>52</v>
      </c>
      <c r="F36" s="16">
        <v>165.6</v>
      </c>
      <c r="G36" s="17">
        <f>F36*(1-G18)</f>
        <v>165.6</v>
      </c>
    </row>
    <row r="37" spans="2:7" ht="110.1" customHeight="1" x14ac:dyDescent="0.25">
      <c r="B37" s="12" t="s">
        <v>53</v>
      </c>
      <c r="C37" s="13" t="s">
        <v>53</v>
      </c>
      <c r="D37" s="14"/>
      <c r="E37" s="15" t="s">
        <v>54</v>
      </c>
      <c r="F37" s="16">
        <v>174.75</v>
      </c>
      <c r="G37" s="17">
        <f>F37*(1-G18)</f>
        <v>174.75</v>
      </c>
    </row>
    <row r="38" spans="2:7" ht="120" customHeight="1" x14ac:dyDescent="0.25">
      <c r="B38" s="12" t="s">
        <v>55</v>
      </c>
      <c r="C38" s="13" t="s">
        <v>55</v>
      </c>
      <c r="D38" s="14"/>
      <c r="E38" s="15" t="s">
        <v>56</v>
      </c>
      <c r="F38" s="16">
        <v>188.37</v>
      </c>
      <c r="G38" s="17">
        <f>F38*(1-G18)</f>
        <v>188.37</v>
      </c>
    </row>
    <row r="39" spans="2:7" ht="110.1" customHeight="1" x14ac:dyDescent="0.25">
      <c r="B39" s="12" t="s">
        <v>57</v>
      </c>
      <c r="C39" s="13" t="s">
        <v>57</v>
      </c>
      <c r="D39" s="14"/>
      <c r="E39" s="15" t="s">
        <v>58</v>
      </c>
      <c r="F39" s="16">
        <v>192.94</v>
      </c>
      <c r="G39" s="17">
        <f>F39*(1-G18)</f>
        <v>192.94</v>
      </c>
    </row>
    <row r="40" spans="2:7" ht="120" customHeight="1" x14ac:dyDescent="0.25">
      <c r="B40" s="12" t="s">
        <v>59</v>
      </c>
      <c r="C40" s="13" t="s">
        <v>59</v>
      </c>
      <c r="D40" s="14"/>
      <c r="E40" s="15" t="s">
        <v>60</v>
      </c>
      <c r="F40" s="16">
        <v>195.66</v>
      </c>
      <c r="G40" s="17">
        <f>F40*(1-G18)</f>
        <v>195.66</v>
      </c>
    </row>
    <row r="41" spans="2:7" ht="110.1" customHeight="1" x14ac:dyDescent="0.25">
      <c r="B41" s="12" t="s">
        <v>61</v>
      </c>
      <c r="C41" s="13" t="s">
        <v>61</v>
      </c>
      <c r="D41" s="14"/>
      <c r="E41" s="15" t="s">
        <v>62</v>
      </c>
      <c r="F41" s="16">
        <v>195.96</v>
      </c>
      <c r="G41" s="17">
        <f>F41*(1-G18)</f>
        <v>195.96</v>
      </c>
    </row>
    <row r="42" spans="2:7" ht="110.1" customHeight="1" x14ac:dyDescent="0.25">
      <c r="B42" s="12" t="s">
        <v>63</v>
      </c>
      <c r="C42" s="13" t="s">
        <v>63</v>
      </c>
      <c r="D42" s="14"/>
      <c r="E42" s="15" t="s">
        <v>64</v>
      </c>
      <c r="F42" s="16">
        <v>197.64</v>
      </c>
      <c r="G42" s="17">
        <f>F42*(1-G18)</f>
        <v>197.64</v>
      </c>
    </row>
    <row r="43" spans="2:7" ht="110.1" customHeight="1" x14ac:dyDescent="0.25">
      <c r="B43" s="12" t="s">
        <v>65</v>
      </c>
      <c r="C43" s="13" t="s">
        <v>65</v>
      </c>
      <c r="D43" s="14"/>
      <c r="E43" s="15" t="s">
        <v>66</v>
      </c>
      <c r="F43" s="16">
        <v>199.94</v>
      </c>
      <c r="G43" s="17">
        <f>F43*(1-G18)</f>
        <v>199.94</v>
      </c>
    </row>
    <row r="44" spans="2:7" ht="110.1" customHeight="1" x14ac:dyDescent="0.25">
      <c r="B44" s="12" t="s">
        <v>67</v>
      </c>
      <c r="C44" s="13" t="s">
        <v>67</v>
      </c>
      <c r="D44" s="14"/>
      <c r="E44" s="15" t="s">
        <v>68</v>
      </c>
      <c r="F44" s="16">
        <v>208.36</v>
      </c>
      <c r="G44" s="17">
        <f>F44*(1-G18)</f>
        <v>208.36</v>
      </c>
    </row>
    <row r="45" spans="2:7" ht="110.1" customHeight="1" x14ac:dyDescent="0.25">
      <c r="B45" s="12" t="s">
        <v>69</v>
      </c>
      <c r="C45" s="13" t="s">
        <v>69</v>
      </c>
      <c r="D45" s="14"/>
      <c r="E45" s="15" t="s">
        <v>70</v>
      </c>
      <c r="F45" s="16">
        <v>208.7</v>
      </c>
      <c r="G45" s="17">
        <f>F45*(1-G18)</f>
        <v>208.7</v>
      </c>
    </row>
    <row r="46" spans="2:7" ht="110.1" customHeight="1" x14ac:dyDescent="0.25">
      <c r="B46" s="12" t="s">
        <v>71</v>
      </c>
      <c r="C46" s="13" t="s">
        <v>71</v>
      </c>
      <c r="D46" s="14"/>
      <c r="E46" s="15" t="s">
        <v>72</v>
      </c>
      <c r="F46" s="16">
        <v>208.7</v>
      </c>
      <c r="G46" s="17">
        <f>F46*(1-G18)</f>
        <v>208.7</v>
      </c>
    </row>
    <row r="47" spans="2:7" ht="120" customHeight="1" x14ac:dyDescent="0.25">
      <c r="B47" s="12" t="s">
        <v>73</v>
      </c>
      <c r="C47" s="13" t="s">
        <v>73</v>
      </c>
      <c r="D47" s="14"/>
      <c r="E47" s="15" t="s">
        <v>74</v>
      </c>
      <c r="F47" s="16">
        <v>208.7</v>
      </c>
      <c r="G47" s="17">
        <f>F47*(1-G18)</f>
        <v>208.7</v>
      </c>
    </row>
    <row r="48" spans="2:7" ht="120" customHeight="1" x14ac:dyDescent="0.25">
      <c r="B48" s="12" t="s">
        <v>75</v>
      </c>
      <c r="C48" s="13" t="s">
        <v>75</v>
      </c>
      <c r="D48" s="14"/>
      <c r="E48" s="15" t="s">
        <v>76</v>
      </c>
      <c r="F48" s="16">
        <v>211.13</v>
      </c>
      <c r="G48" s="17">
        <f>F48*(1-G18)</f>
        <v>211.13</v>
      </c>
    </row>
    <row r="49" spans="2:7" ht="110.1" customHeight="1" x14ac:dyDescent="0.25">
      <c r="B49" s="12" t="s">
        <v>77</v>
      </c>
      <c r="C49" s="13" t="s">
        <v>77</v>
      </c>
      <c r="D49" s="14"/>
      <c r="E49" s="15" t="s">
        <v>78</v>
      </c>
      <c r="F49" s="16">
        <v>212.27</v>
      </c>
      <c r="G49" s="17">
        <f>F49*(1-G18)</f>
        <v>212.27</v>
      </c>
    </row>
    <row r="50" spans="2:7" ht="110.1" customHeight="1" x14ac:dyDescent="0.25">
      <c r="B50" s="12" t="s">
        <v>79</v>
      </c>
      <c r="C50" s="13" t="s">
        <v>79</v>
      </c>
      <c r="D50" s="14"/>
      <c r="E50" s="15" t="s">
        <v>80</v>
      </c>
      <c r="F50" s="16">
        <v>212.27</v>
      </c>
      <c r="G50" s="17">
        <f>F50*(1-G18)</f>
        <v>212.27</v>
      </c>
    </row>
    <row r="51" spans="2:7" ht="110.1" customHeight="1" x14ac:dyDescent="0.25">
      <c r="B51" s="12" t="s">
        <v>81</v>
      </c>
      <c r="C51" s="13" t="s">
        <v>81</v>
      </c>
      <c r="D51" s="14"/>
      <c r="E51" s="15" t="s">
        <v>82</v>
      </c>
      <c r="F51" s="16">
        <v>215.21</v>
      </c>
      <c r="G51" s="17">
        <f>F51*(1-G18)</f>
        <v>215.21</v>
      </c>
    </row>
    <row r="52" spans="2:7" ht="110.1" customHeight="1" x14ac:dyDescent="0.25">
      <c r="B52" s="12" t="s">
        <v>83</v>
      </c>
      <c r="C52" s="13" t="s">
        <v>83</v>
      </c>
      <c r="D52" s="14"/>
      <c r="E52" s="15" t="s">
        <v>84</v>
      </c>
      <c r="F52" s="16">
        <v>215.33</v>
      </c>
      <c r="G52" s="17">
        <f>F52*(1-G18)</f>
        <v>215.33</v>
      </c>
    </row>
    <row r="53" spans="2:7" ht="110.1" customHeight="1" x14ac:dyDescent="0.25">
      <c r="B53" s="12" t="s">
        <v>85</v>
      </c>
      <c r="C53" s="13" t="s">
        <v>85</v>
      </c>
      <c r="D53" s="14"/>
      <c r="E53" s="15" t="s">
        <v>86</v>
      </c>
      <c r="F53" s="16">
        <v>215.33</v>
      </c>
      <c r="G53" s="17">
        <f>F53*(1-G18)</f>
        <v>215.33</v>
      </c>
    </row>
    <row r="54" spans="2:7" ht="110.1" customHeight="1" x14ac:dyDescent="0.25">
      <c r="B54" s="12" t="s">
        <v>87</v>
      </c>
      <c r="C54" s="13" t="s">
        <v>87</v>
      </c>
      <c r="D54" s="14"/>
      <c r="E54" s="15" t="s">
        <v>88</v>
      </c>
      <c r="F54" s="16">
        <v>232.17</v>
      </c>
      <c r="G54" s="17">
        <f>F54*(1-G18)</f>
        <v>232.17</v>
      </c>
    </row>
    <row r="55" spans="2:7" ht="120" customHeight="1" x14ac:dyDescent="0.25">
      <c r="B55" s="12" t="s">
        <v>89</v>
      </c>
      <c r="C55" s="13" t="s">
        <v>89</v>
      </c>
      <c r="D55" s="14"/>
      <c r="E55" s="15" t="s">
        <v>90</v>
      </c>
      <c r="F55" s="16">
        <v>232.98</v>
      </c>
      <c r="G55" s="17">
        <f>F55*(1-G18)</f>
        <v>232.98</v>
      </c>
    </row>
    <row r="56" spans="2:7" ht="120" customHeight="1" x14ac:dyDescent="0.25">
      <c r="B56" s="12" t="s">
        <v>91</v>
      </c>
      <c r="C56" s="13" t="s">
        <v>91</v>
      </c>
      <c r="D56" s="14"/>
      <c r="E56" s="15" t="s">
        <v>92</v>
      </c>
      <c r="F56" s="16">
        <v>232.98</v>
      </c>
      <c r="G56" s="17">
        <f>F56*(1-G18)</f>
        <v>232.98</v>
      </c>
    </row>
    <row r="57" spans="2:7" ht="110.1" customHeight="1" x14ac:dyDescent="0.25">
      <c r="B57" s="12" t="s">
        <v>93</v>
      </c>
      <c r="C57" s="13" t="s">
        <v>93</v>
      </c>
      <c r="D57" s="14"/>
      <c r="E57" s="15" t="s">
        <v>94</v>
      </c>
      <c r="F57" s="16">
        <v>234.79</v>
      </c>
      <c r="G57" s="17">
        <f>F57*(1-G18)</f>
        <v>234.79</v>
      </c>
    </row>
    <row r="58" spans="2:7" ht="110.1" customHeight="1" x14ac:dyDescent="0.25">
      <c r="B58" s="12" t="s">
        <v>95</v>
      </c>
      <c r="C58" s="13" t="s">
        <v>95</v>
      </c>
      <c r="D58" s="14"/>
      <c r="E58" s="15" t="s">
        <v>96</v>
      </c>
      <c r="F58" s="16">
        <v>234.79</v>
      </c>
      <c r="G58" s="17">
        <f>F58*(1-G18)</f>
        <v>234.79</v>
      </c>
    </row>
    <row r="59" spans="2:7" ht="120" customHeight="1" x14ac:dyDescent="0.25">
      <c r="B59" s="12" t="s">
        <v>97</v>
      </c>
      <c r="C59" s="13" t="s">
        <v>97</v>
      </c>
      <c r="D59" s="14"/>
      <c r="E59" s="15" t="s">
        <v>98</v>
      </c>
      <c r="F59" s="16">
        <v>238.41</v>
      </c>
      <c r="G59" s="17">
        <f>F59*(1-G18)</f>
        <v>238.41</v>
      </c>
    </row>
    <row r="60" spans="2:7" ht="120" customHeight="1" x14ac:dyDescent="0.25">
      <c r="B60" s="12" t="s">
        <v>99</v>
      </c>
      <c r="C60" s="13" t="s">
        <v>99</v>
      </c>
      <c r="D60" s="14"/>
      <c r="E60" s="15" t="s">
        <v>100</v>
      </c>
      <c r="F60" s="16">
        <v>246.17</v>
      </c>
      <c r="G60" s="17">
        <f>F60*(1-G18)</f>
        <v>246.17</v>
      </c>
    </row>
    <row r="61" spans="2:7" ht="120" customHeight="1" x14ac:dyDescent="0.25">
      <c r="B61" s="12" t="s">
        <v>101</v>
      </c>
      <c r="C61" s="13" t="s">
        <v>101</v>
      </c>
      <c r="D61" s="14"/>
      <c r="E61" s="15" t="s">
        <v>102</v>
      </c>
      <c r="F61" s="16">
        <v>247.82</v>
      </c>
      <c r="G61" s="17">
        <f>F61*(1-G18)</f>
        <v>247.82</v>
      </c>
    </row>
    <row r="62" spans="2:7" ht="120" customHeight="1" x14ac:dyDescent="0.25">
      <c r="B62" s="12" t="s">
        <v>103</v>
      </c>
      <c r="C62" s="13" t="s">
        <v>103</v>
      </c>
      <c r="D62" s="14"/>
      <c r="E62" s="15" t="s">
        <v>104</v>
      </c>
      <c r="F62" s="16">
        <v>251.15</v>
      </c>
      <c r="G62" s="17">
        <f>F62*(1-G18)</f>
        <v>251.15</v>
      </c>
    </row>
    <row r="63" spans="2:7" ht="110.1" customHeight="1" x14ac:dyDescent="0.25">
      <c r="B63" s="12" t="s">
        <v>105</v>
      </c>
      <c r="C63" s="13" t="s">
        <v>105</v>
      </c>
      <c r="D63" s="14"/>
      <c r="E63" s="15" t="s">
        <v>106</v>
      </c>
      <c r="F63" s="16">
        <v>253.8</v>
      </c>
      <c r="G63" s="17">
        <f>F63*(1-G18)</f>
        <v>253.8</v>
      </c>
    </row>
    <row r="64" spans="2:7" ht="110.1" customHeight="1" x14ac:dyDescent="0.25">
      <c r="B64" s="12" t="s">
        <v>107</v>
      </c>
      <c r="C64" s="13" t="s">
        <v>107</v>
      </c>
      <c r="D64" s="14"/>
      <c r="E64" s="15" t="s">
        <v>106</v>
      </c>
      <c r="F64" s="16">
        <v>253.8</v>
      </c>
      <c r="G64" s="17">
        <f>F64*(1-G18)</f>
        <v>253.8</v>
      </c>
    </row>
    <row r="65" spans="2:7" ht="110.1" customHeight="1" x14ac:dyDescent="0.25">
      <c r="B65" s="12" t="s">
        <v>108</v>
      </c>
      <c r="C65" s="13" t="s">
        <v>108</v>
      </c>
      <c r="D65" s="14"/>
      <c r="E65" s="15" t="s">
        <v>109</v>
      </c>
      <c r="F65" s="16">
        <v>254.66</v>
      </c>
      <c r="G65" s="17">
        <f>F65*(1-G18)</f>
        <v>254.66</v>
      </c>
    </row>
    <row r="66" spans="2:7" ht="135" customHeight="1" x14ac:dyDescent="0.25">
      <c r="B66" s="12" t="s">
        <v>110</v>
      </c>
      <c r="C66" s="13" t="s">
        <v>110</v>
      </c>
      <c r="D66" s="14"/>
      <c r="E66" s="15" t="s">
        <v>111</v>
      </c>
      <c r="F66" s="16">
        <v>256.27999999999997</v>
      </c>
      <c r="G66" s="17">
        <f>F66*(1-G18)</f>
        <v>256.27999999999997</v>
      </c>
    </row>
    <row r="67" spans="2:7" ht="135" customHeight="1" x14ac:dyDescent="0.25">
      <c r="B67" s="12" t="s">
        <v>112</v>
      </c>
      <c r="C67" s="13" t="s">
        <v>112</v>
      </c>
      <c r="D67" s="14"/>
      <c r="E67" s="15" t="s">
        <v>113</v>
      </c>
      <c r="F67" s="16">
        <v>256.27999999999997</v>
      </c>
      <c r="G67" s="17">
        <f>F67*(1-G18)</f>
        <v>256.27999999999997</v>
      </c>
    </row>
    <row r="68" spans="2:7" ht="120" customHeight="1" x14ac:dyDescent="0.25">
      <c r="B68" s="12" t="s">
        <v>114</v>
      </c>
      <c r="C68" s="13" t="s">
        <v>114</v>
      </c>
      <c r="D68" s="14"/>
      <c r="E68" s="15" t="s">
        <v>115</v>
      </c>
      <c r="F68" s="16">
        <v>258.48</v>
      </c>
      <c r="G68" s="17">
        <f>F68*(1-G18)</f>
        <v>258.48</v>
      </c>
    </row>
    <row r="69" spans="2:7" ht="110.1" customHeight="1" x14ac:dyDescent="0.25">
      <c r="B69" s="12" t="s">
        <v>116</v>
      </c>
      <c r="C69" s="13" t="s">
        <v>116</v>
      </c>
      <c r="D69" s="14"/>
      <c r="E69" s="15" t="s">
        <v>117</v>
      </c>
      <c r="F69" s="16">
        <v>262.14999999999998</v>
      </c>
      <c r="G69" s="17">
        <f>F69*(1-G18)</f>
        <v>262.14999999999998</v>
      </c>
    </row>
    <row r="70" spans="2:7" ht="110.1" customHeight="1" x14ac:dyDescent="0.25">
      <c r="B70" s="12" t="s">
        <v>118</v>
      </c>
      <c r="C70" s="13" t="s">
        <v>118</v>
      </c>
      <c r="D70" s="14"/>
      <c r="E70" s="15" t="s">
        <v>117</v>
      </c>
      <c r="F70" s="16">
        <v>262.14999999999998</v>
      </c>
      <c r="G70" s="17">
        <f>F70*(1-G18)</f>
        <v>262.14999999999998</v>
      </c>
    </row>
    <row r="71" spans="2:7" ht="135" customHeight="1" x14ac:dyDescent="0.25">
      <c r="B71" s="12" t="s">
        <v>119</v>
      </c>
      <c r="C71" s="13" t="s">
        <v>119</v>
      </c>
      <c r="D71" s="14"/>
      <c r="E71" s="15" t="s">
        <v>120</v>
      </c>
      <c r="F71" s="16">
        <v>274.95</v>
      </c>
      <c r="G71" s="17">
        <f>F71*(1-G18)</f>
        <v>274.95</v>
      </c>
    </row>
    <row r="72" spans="2:7" ht="110.1" customHeight="1" x14ac:dyDescent="0.25">
      <c r="B72" s="12" t="s">
        <v>121</v>
      </c>
      <c r="C72" s="13" t="s">
        <v>121</v>
      </c>
      <c r="D72" s="14"/>
      <c r="E72" s="15" t="s">
        <v>122</v>
      </c>
      <c r="F72" s="16">
        <v>278.27999999999997</v>
      </c>
      <c r="G72" s="17">
        <f>F72*(1-G18)</f>
        <v>278.27999999999997</v>
      </c>
    </row>
    <row r="73" spans="2:7" ht="120" customHeight="1" x14ac:dyDescent="0.25">
      <c r="B73" s="12" t="s">
        <v>123</v>
      </c>
      <c r="C73" s="13" t="s">
        <v>123</v>
      </c>
      <c r="D73" s="14"/>
      <c r="E73" s="15" t="s">
        <v>124</v>
      </c>
      <c r="F73" s="16">
        <v>279.05</v>
      </c>
      <c r="G73" s="17">
        <f>F73*(1-G18)</f>
        <v>279.05</v>
      </c>
    </row>
    <row r="74" spans="2:7" ht="120" customHeight="1" x14ac:dyDescent="0.25">
      <c r="B74" s="12" t="s">
        <v>125</v>
      </c>
      <c r="C74" s="13" t="s">
        <v>125</v>
      </c>
      <c r="D74" s="14"/>
      <c r="E74" s="15" t="s">
        <v>126</v>
      </c>
      <c r="F74" s="16">
        <v>279.05</v>
      </c>
      <c r="G74" s="17">
        <f>F74*(1-G18)</f>
        <v>279.05</v>
      </c>
    </row>
    <row r="75" spans="2:7" ht="120" customHeight="1" x14ac:dyDescent="0.25">
      <c r="B75" s="12" t="s">
        <v>127</v>
      </c>
      <c r="C75" s="13" t="s">
        <v>127</v>
      </c>
      <c r="D75" s="14"/>
      <c r="E75" s="15" t="s">
        <v>128</v>
      </c>
      <c r="F75" s="16">
        <v>279.05</v>
      </c>
      <c r="G75" s="17">
        <f>F75*(1-G18)</f>
        <v>279.05</v>
      </c>
    </row>
    <row r="76" spans="2:7" ht="135" customHeight="1" x14ac:dyDescent="0.25">
      <c r="B76" s="12" t="s">
        <v>129</v>
      </c>
      <c r="C76" s="13" t="s">
        <v>129</v>
      </c>
      <c r="D76" s="14"/>
      <c r="E76" s="15" t="s">
        <v>130</v>
      </c>
      <c r="F76" s="16">
        <v>279.05</v>
      </c>
      <c r="G76" s="17">
        <f>F76*(1-G18)</f>
        <v>279.05</v>
      </c>
    </row>
    <row r="77" spans="2:7" ht="120" customHeight="1" x14ac:dyDescent="0.25">
      <c r="B77" s="12" t="s">
        <v>131</v>
      </c>
      <c r="C77" s="13" t="s">
        <v>131</v>
      </c>
      <c r="D77" s="14"/>
      <c r="E77" s="15" t="s">
        <v>132</v>
      </c>
      <c r="F77" s="16">
        <v>292.23</v>
      </c>
      <c r="G77" s="17">
        <f>F77*(1-G18)</f>
        <v>292.23</v>
      </c>
    </row>
    <row r="78" spans="2:7" ht="135" customHeight="1" x14ac:dyDescent="0.25">
      <c r="B78" s="12" t="s">
        <v>133</v>
      </c>
      <c r="C78" s="13" t="s">
        <v>133</v>
      </c>
      <c r="D78" s="14"/>
      <c r="E78" s="15" t="s">
        <v>134</v>
      </c>
      <c r="F78" s="16">
        <v>292.23</v>
      </c>
      <c r="G78" s="17">
        <f>F78*(1-G18)</f>
        <v>292.23</v>
      </c>
    </row>
    <row r="79" spans="2:7" ht="110.1" customHeight="1" x14ac:dyDescent="0.25">
      <c r="B79" s="12" t="s">
        <v>135</v>
      </c>
      <c r="C79" s="13" t="s">
        <v>135</v>
      </c>
      <c r="D79" s="14"/>
      <c r="E79" s="15" t="s">
        <v>136</v>
      </c>
      <c r="F79" s="16">
        <v>299.93</v>
      </c>
      <c r="G79" s="17">
        <f>F79*(1-G18)</f>
        <v>299.93</v>
      </c>
    </row>
    <row r="80" spans="2:7" ht="110.1" customHeight="1" x14ac:dyDescent="0.25">
      <c r="B80" s="12" t="s">
        <v>137</v>
      </c>
      <c r="C80" s="13" t="s">
        <v>137</v>
      </c>
      <c r="D80" s="14"/>
      <c r="E80" s="15" t="s">
        <v>138</v>
      </c>
      <c r="F80" s="16">
        <v>299.93</v>
      </c>
      <c r="G80" s="17">
        <f>F80*(1-G18)</f>
        <v>299.93</v>
      </c>
    </row>
    <row r="81" spans="2:7" ht="120" customHeight="1" x14ac:dyDescent="0.25">
      <c r="B81" s="12" t="s">
        <v>139</v>
      </c>
      <c r="C81" s="13" t="s">
        <v>139</v>
      </c>
      <c r="D81" s="14"/>
      <c r="E81" s="15" t="s">
        <v>140</v>
      </c>
      <c r="F81" s="16">
        <v>300.97000000000003</v>
      </c>
      <c r="G81" s="17">
        <f>F81*(1-G18)</f>
        <v>300.97000000000003</v>
      </c>
    </row>
    <row r="82" spans="2:7" ht="120" customHeight="1" x14ac:dyDescent="0.25">
      <c r="B82" s="12" t="s">
        <v>141</v>
      </c>
      <c r="C82" s="13" t="s">
        <v>141</v>
      </c>
      <c r="D82" s="14"/>
      <c r="E82" s="15" t="s">
        <v>142</v>
      </c>
      <c r="F82" s="16">
        <v>306.95</v>
      </c>
      <c r="G82" s="17">
        <f>F82*(1-G18)</f>
        <v>306.95</v>
      </c>
    </row>
    <row r="83" spans="2:7" ht="120" customHeight="1" x14ac:dyDescent="0.25">
      <c r="B83" s="12" t="s">
        <v>143</v>
      </c>
      <c r="C83" s="13" t="s">
        <v>143</v>
      </c>
      <c r="D83" s="14"/>
      <c r="E83" s="15" t="s">
        <v>144</v>
      </c>
      <c r="F83" s="16">
        <v>307.62</v>
      </c>
      <c r="G83" s="17">
        <f>F83*(1-G18)</f>
        <v>307.62</v>
      </c>
    </row>
    <row r="84" spans="2:7" ht="120" customHeight="1" x14ac:dyDescent="0.25">
      <c r="B84" s="12" t="s">
        <v>145</v>
      </c>
      <c r="C84" s="13" t="s">
        <v>145</v>
      </c>
      <c r="D84" s="14"/>
      <c r="E84" s="15" t="s">
        <v>146</v>
      </c>
      <c r="F84" s="16">
        <v>314.18</v>
      </c>
      <c r="G84" s="17">
        <f>F84*(1-G18)</f>
        <v>314.18</v>
      </c>
    </row>
    <row r="85" spans="2:7" ht="135" customHeight="1" x14ac:dyDescent="0.25">
      <c r="B85" s="12" t="s">
        <v>147</v>
      </c>
      <c r="C85" s="13" t="s">
        <v>147</v>
      </c>
      <c r="D85" s="14"/>
      <c r="E85" s="15" t="s">
        <v>148</v>
      </c>
      <c r="F85" s="16">
        <v>318.60000000000002</v>
      </c>
      <c r="G85" s="17">
        <f>F85*(1-G18)</f>
        <v>318.60000000000002</v>
      </c>
    </row>
    <row r="86" spans="2:7" ht="110.1" customHeight="1" x14ac:dyDescent="0.25">
      <c r="B86" s="12" t="s">
        <v>149</v>
      </c>
      <c r="C86" s="13" t="s">
        <v>149</v>
      </c>
      <c r="D86" s="14"/>
      <c r="E86" s="15" t="s">
        <v>150</v>
      </c>
      <c r="F86" s="16">
        <v>338.38</v>
      </c>
      <c r="G86" s="17">
        <f>F86*(1-G18)</f>
        <v>338.38</v>
      </c>
    </row>
    <row r="87" spans="2:7" ht="135" customHeight="1" x14ac:dyDescent="0.25">
      <c r="B87" s="12" t="s">
        <v>151</v>
      </c>
      <c r="C87" s="13" t="s">
        <v>151</v>
      </c>
      <c r="D87" s="14"/>
      <c r="E87" s="15" t="s">
        <v>152</v>
      </c>
      <c r="F87" s="16">
        <v>340.37</v>
      </c>
      <c r="G87" s="17">
        <f>F87*(1-G18)</f>
        <v>340.37</v>
      </c>
    </row>
    <row r="88" spans="2:7" ht="135" customHeight="1" x14ac:dyDescent="0.25">
      <c r="B88" s="12" t="s">
        <v>153</v>
      </c>
      <c r="C88" s="13" t="s">
        <v>153</v>
      </c>
      <c r="D88" s="14"/>
      <c r="E88" s="15" t="s">
        <v>152</v>
      </c>
      <c r="F88" s="16">
        <v>340.37</v>
      </c>
      <c r="G88" s="17">
        <f>F88*(1-G18)</f>
        <v>340.37</v>
      </c>
    </row>
    <row r="89" spans="2:7" ht="120" customHeight="1" x14ac:dyDescent="0.25">
      <c r="B89" s="12" t="s">
        <v>154</v>
      </c>
      <c r="C89" s="13" t="s">
        <v>154</v>
      </c>
      <c r="D89" s="14"/>
      <c r="E89" s="15" t="s">
        <v>155</v>
      </c>
      <c r="F89" s="16">
        <v>348.8</v>
      </c>
      <c r="G89" s="17">
        <f>F89*(1-G18)</f>
        <v>348.8</v>
      </c>
    </row>
    <row r="90" spans="2:7" ht="110.1" customHeight="1" x14ac:dyDescent="0.25">
      <c r="B90" s="12" t="s">
        <v>156</v>
      </c>
      <c r="C90" s="13" t="s">
        <v>156</v>
      </c>
      <c r="D90" s="14"/>
      <c r="E90" s="15" t="s">
        <v>157</v>
      </c>
      <c r="F90" s="16">
        <v>352.49</v>
      </c>
      <c r="G90" s="17">
        <f>F90*(1-G18)</f>
        <v>352.49</v>
      </c>
    </row>
    <row r="91" spans="2:7" ht="120" customHeight="1" x14ac:dyDescent="0.25">
      <c r="B91" s="12" t="s">
        <v>158</v>
      </c>
      <c r="C91" s="13" t="s">
        <v>158</v>
      </c>
      <c r="D91" s="14"/>
      <c r="E91" s="15" t="s">
        <v>159</v>
      </c>
      <c r="F91" s="16">
        <v>359.55</v>
      </c>
      <c r="G91" s="17">
        <f>F91*(1-G18)</f>
        <v>359.55</v>
      </c>
    </row>
    <row r="92" spans="2:7" ht="120" customHeight="1" x14ac:dyDescent="0.25">
      <c r="B92" s="12" t="s">
        <v>160</v>
      </c>
      <c r="C92" s="13" t="s">
        <v>160</v>
      </c>
      <c r="D92" s="14"/>
      <c r="E92" s="15" t="s">
        <v>161</v>
      </c>
      <c r="F92" s="16">
        <v>361.44</v>
      </c>
      <c r="G92" s="17">
        <f>F92*(1-G18)</f>
        <v>361.44</v>
      </c>
    </row>
    <row r="93" spans="2:7" ht="135" customHeight="1" x14ac:dyDescent="0.25">
      <c r="B93" s="12" t="s">
        <v>162</v>
      </c>
      <c r="C93" s="13" t="s">
        <v>162</v>
      </c>
      <c r="D93" s="14"/>
      <c r="E93" s="15" t="s">
        <v>163</v>
      </c>
      <c r="F93" s="16">
        <v>365.22</v>
      </c>
      <c r="G93" s="17">
        <f>F93*(1-G18)</f>
        <v>365.22</v>
      </c>
    </row>
    <row r="94" spans="2:7" ht="110.1" customHeight="1" x14ac:dyDescent="0.25">
      <c r="B94" s="12" t="s">
        <v>164</v>
      </c>
      <c r="C94" s="13" t="s">
        <v>164</v>
      </c>
      <c r="D94" s="14"/>
      <c r="E94" s="15" t="s">
        <v>165</v>
      </c>
      <c r="F94" s="16">
        <v>365.22</v>
      </c>
      <c r="G94" s="17">
        <f>F94*(1-G18)</f>
        <v>365.22</v>
      </c>
    </row>
    <row r="95" spans="2:7" ht="110.1" customHeight="1" x14ac:dyDescent="0.25">
      <c r="B95" s="12" t="s">
        <v>166</v>
      </c>
      <c r="C95" s="13" t="s">
        <v>166</v>
      </c>
      <c r="D95" s="14"/>
      <c r="E95" s="15" t="s">
        <v>167</v>
      </c>
      <c r="F95" s="16">
        <v>365.58</v>
      </c>
      <c r="G95" s="17">
        <f>F95*(1-G18)</f>
        <v>365.58</v>
      </c>
    </row>
    <row r="96" spans="2:7" ht="120" customHeight="1" x14ac:dyDescent="0.25">
      <c r="B96" s="12" t="s">
        <v>168</v>
      </c>
      <c r="C96" s="13" t="s">
        <v>168</v>
      </c>
      <c r="D96" s="14"/>
      <c r="E96" s="15" t="s">
        <v>169</v>
      </c>
      <c r="F96" s="16">
        <v>369.14</v>
      </c>
      <c r="G96" s="17">
        <f>F96*(1-G18)</f>
        <v>369.14</v>
      </c>
    </row>
    <row r="97" spans="2:7" ht="135" customHeight="1" x14ac:dyDescent="0.25">
      <c r="B97" s="12" t="s">
        <v>170</v>
      </c>
      <c r="C97" s="13" t="s">
        <v>170</v>
      </c>
      <c r="D97" s="14"/>
      <c r="E97" s="15" t="s">
        <v>171</v>
      </c>
      <c r="F97" s="16">
        <v>376.7</v>
      </c>
      <c r="G97" s="17">
        <f>F97*(1-G18)</f>
        <v>376.7</v>
      </c>
    </row>
    <row r="98" spans="2:7" ht="120" customHeight="1" x14ac:dyDescent="0.25">
      <c r="B98" s="12" t="s">
        <v>172</v>
      </c>
      <c r="C98" s="13" t="s">
        <v>172</v>
      </c>
      <c r="D98" s="14"/>
      <c r="E98" s="15" t="s">
        <v>173</v>
      </c>
      <c r="F98" s="16">
        <v>376.83</v>
      </c>
      <c r="G98" s="17">
        <f>F98*(1-G18)</f>
        <v>376.83</v>
      </c>
    </row>
    <row r="99" spans="2:7" ht="120" customHeight="1" x14ac:dyDescent="0.25">
      <c r="B99" s="12" t="s">
        <v>174</v>
      </c>
      <c r="C99" s="13" t="s">
        <v>174</v>
      </c>
      <c r="D99" s="14"/>
      <c r="E99" s="15" t="s">
        <v>175</v>
      </c>
      <c r="F99" s="16">
        <v>376.92</v>
      </c>
      <c r="G99" s="17">
        <f>F99*(1-G18)</f>
        <v>376.92</v>
      </c>
    </row>
    <row r="100" spans="2:7" ht="110.1" customHeight="1" x14ac:dyDescent="0.25">
      <c r="B100" s="12" t="s">
        <v>176</v>
      </c>
      <c r="C100" s="13" t="s">
        <v>176</v>
      </c>
      <c r="D100" s="14"/>
      <c r="E100" s="15" t="s">
        <v>177</v>
      </c>
      <c r="F100" s="16">
        <v>384.3</v>
      </c>
      <c r="G100" s="17">
        <f>F100*(1-G18)</f>
        <v>384.3</v>
      </c>
    </row>
    <row r="101" spans="2:7" ht="120" customHeight="1" x14ac:dyDescent="0.25">
      <c r="B101" s="12" t="s">
        <v>178</v>
      </c>
      <c r="C101" s="13" t="s">
        <v>178</v>
      </c>
      <c r="D101" s="14"/>
      <c r="E101" s="15" t="s">
        <v>179</v>
      </c>
      <c r="F101" s="16">
        <v>390.65</v>
      </c>
      <c r="G101" s="17">
        <f>F101*(1-G18)</f>
        <v>390.65</v>
      </c>
    </row>
    <row r="102" spans="2:7" ht="135" customHeight="1" x14ac:dyDescent="0.25">
      <c r="B102" s="12" t="s">
        <v>180</v>
      </c>
      <c r="C102" s="13" t="s">
        <v>180</v>
      </c>
      <c r="D102" s="14"/>
      <c r="E102" s="15" t="s">
        <v>181</v>
      </c>
      <c r="F102" s="16">
        <v>392.22</v>
      </c>
      <c r="G102" s="17">
        <f>F102*(1-G18)</f>
        <v>392.22</v>
      </c>
    </row>
    <row r="103" spans="2:7" ht="120" customHeight="1" x14ac:dyDescent="0.25">
      <c r="B103" s="12" t="s">
        <v>182</v>
      </c>
      <c r="C103" s="13" t="s">
        <v>182</v>
      </c>
      <c r="D103" s="14"/>
      <c r="E103" s="15" t="s">
        <v>183</v>
      </c>
      <c r="F103" s="16">
        <v>393.14</v>
      </c>
      <c r="G103" s="17">
        <f>F103*(1-G18)</f>
        <v>393.14</v>
      </c>
    </row>
    <row r="104" spans="2:7" ht="110.1" customHeight="1" x14ac:dyDescent="0.25">
      <c r="B104" s="12" t="s">
        <v>184</v>
      </c>
      <c r="C104" s="13" t="s">
        <v>184</v>
      </c>
      <c r="D104" s="14"/>
      <c r="E104" s="15" t="s">
        <v>185</v>
      </c>
      <c r="F104" s="16">
        <v>413.79</v>
      </c>
      <c r="G104" s="17">
        <f>F104*(1-G18)</f>
        <v>413.79</v>
      </c>
    </row>
    <row r="105" spans="2:7" ht="120" customHeight="1" x14ac:dyDescent="0.25">
      <c r="B105" s="12" t="s">
        <v>186</v>
      </c>
      <c r="C105" s="13" t="s">
        <v>186</v>
      </c>
      <c r="D105" s="14"/>
      <c r="E105" s="15" t="s">
        <v>187</v>
      </c>
      <c r="F105" s="16">
        <v>413.79</v>
      </c>
      <c r="G105" s="17">
        <f>F105*(1-G18)</f>
        <v>413.79</v>
      </c>
    </row>
    <row r="106" spans="2:7" ht="120" customHeight="1" x14ac:dyDescent="0.25">
      <c r="B106" s="12" t="s">
        <v>188</v>
      </c>
      <c r="C106" s="13" t="s">
        <v>188</v>
      </c>
      <c r="D106" s="14"/>
      <c r="E106" s="15" t="s">
        <v>189</v>
      </c>
      <c r="F106" s="16">
        <v>415.29</v>
      </c>
      <c r="G106" s="17">
        <f>F106*(1-G18)</f>
        <v>415.29</v>
      </c>
    </row>
    <row r="107" spans="2:7" ht="110.1" customHeight="1" x14ac:dyDescent="0.25">
      <c r="B107" s="12" t="s">
        <v>190</v>
      </c>
      <c r="C107" s="13" t="s">
        <v>190</v>
      </c>
      <c r="D107" s="14"/>
      <c r="E107" s="15" t="s">
        <v>191</v>
      </c>
      <c r="F107" s="16">
        <v>415.31</v>
      </c>
      <c r="G107" s="17">
        <f>F107*(1-G18)</f>
        <v>415.31</v>
      </c>
    </row>
    <row r="108" spans="2:7" ht="135" customHeight="1" x14ac:dyDescent="0.25">
      <c r="B108" s="12" t="s">
        <v>192</v>
      </c>
      <c r="C108" s="13" t="s">
        <v>192</v>
      </c>
      <c r="D108" s="14"/>
      <c r="E108" s="15" t="s">
        <v>193</v>
      </c>
      <c r="F108" s="16">
        <v>418.59</v>
      </c>
      <c r="G108" s="17">
        <f>F108*(1-G18)</f>
        <v>418.59</v>
      </c>
    </row>
    <row r="109" spans="2:7" ht="110.1" customHeight="1" x14ac:dyDescent="0.25">
      <c r="B109" s="12" t="s">
        <v>194</v>
      </c>
      <c r="C109" s="13" t="s">
        <v>194</v>
      </c>
      <c r="D109" s="14"/>
      <c r="E109" s="15" t="s">
        <v>195</v>
      </c>
      <c r="F109" s="16">
        <v>422.55</v>
      </c>
      <c r="G109" s="17">
        <f>F109*(1-G18)</f>
        <v>422.55</v>
      </c>
    </row>
    <row r="110" spans="2:7" ht="120" customHeight="1" x14ac:dyDescent="0.25">
      <c r="B110" s="12" t="s">
        <v>196</v>
      </c>
      <c r="C110" s="13" t="s">
        <v>196</v>
      </c>
      <c r="D110" s="14"/>
      <c r="E110" s="15" t="s">
        <v>197</v>
      </c>
      <c r="F110" s="16">
        <v>429.12</v>
      </c>
      <c r="G110" s="17">
        <f>F110*(1-G18)</f>
        <v>429.12</v>
      </c>
    </row>
    <row r="111" spans="2:7" ht="120" customHeight="1" x14ac:dyDescent="0.25">
      <c r="B111" s="12" t="s">
        <v>198</v>
      </c>
      <c r="C111" s="13" t="s">
        <v>198</v>
      </c>
      <c r="D111" s="14"/>
      <c r="E111" s="15" t="s">
        <v>199</v>
      </c>
      <c r="F111" s="16">
        <v>443.45</v>
      </c>
      <c r="G111" s="17">
        <f>F111*(1-G18)</f>
        <v>443.45</v>
      </c>
    </row>
    <row r="112" spans="2:7" ht="120" customHeight="1" x14ac:dyDescent="0.25">
      <c r="B112" s="12" t="s">
        <v>200</v>
      </c>
      <c r="C112" s="13" t="s">
        <v>200</v>
      </c>
      <c r="D112" s="14"/>
      <c r="E112" s="15" t="s">
        <v>201</v>
      </c>
      <c r="F112" s="16">
        <v>443.45</v>
      </c>
      <c r="G112" s="17">
        <f>F112*(1-G18)</f>
        <v>443.45</v>
      </c>
    </row>
    <row r="113" spans="2:7" ht="120" customHeight="1" x14ac:dyDescent="0.25">
      <c r="B113" s="12" t="s">
        <v>202</v>
      </c>
      <c r="C113" s="13" t="s">
        <v>202</v>
      </c>
      <c r="D113" s="14"/>
      <c r="E113" s="15" t="s">
        <v>203</v>
      </c>
      <c r="F113" s="16">
        <v>444.44</v>
      </c>
      <c r="G113" s="17">
        <f>F113*(1-G18)</f>
        <v>444.44</v>
      </c>
    </row>
    <row r="114" spans="2:7" ht="150" customHeight="1" x14ac:dyDescent="0.25">
      <c r="B114" s="12" t="s">
        <v>204</v>
      </c>
      <c r="C114" s="13" t="s">
        <v>204</v>
      </c>
      <c r="D114" s="14"/>
      <c r="E114" s="15" t="s">
        <v>205</v>
      </c>
      <c r="F114" s="16">
        <v>458.42</v>
      </c>
      <c r="G114" s="17">
        <f>F114*(1-G18)</f>
        <v>458.42</v>
      </c>
    </row>
    <row r="115" spans="2:7" ht="150" customHeight="1" x14ac:dyDescent="0.25">
      <c r="B115" s="12" t="s">
        <v>206</v>
      </c>
      <c r="C115" s="13" t="s">
        <v>206</v>
      </c>
      <c r="D115" s="14"/>
      <c r="E115" s="15" t="s">
        <v>207</v>
      </c>
      <c r="F115" s="16">
        <v>458.42</v>
      </c>
      <c r="G115" s="17">
        <f>F115*(1-G18)</f>
        <v>458.42</v>
      </c>
    </row>
    <row r="116" spans="2:7" ht="135" customHeight="1" x14ac:dyDescent="0.25">
      <c r="B116" s="12" t="s">
        <v>208</v>
      </c>
      <c r="C116" s="13" t="s">
        <v>208</v>
      </c>
      <c r="D116" s="14"/>
      <c r="E116" s="15" t="s">
        <v>209</v>
      </c>
      <c r="F116" s="16">
        <v>460.44</v>
      </c>
      <c r="G116" s="17">
        <f>F116*(1-G18)</f>
        <v>460.44</v>
      </c>
    </row>
    <row r="117" spans="2:7" ht="135" customHeight="1" x14ac:dyDescent="0.25">
      <c r="B117" s="12" t="s">
        <v>210</v>
      </c>
      <c r="C117" s="13" t="s">
        <v>210</v>
      </c>
      <c r="D117" s="14"/>
      <c r="E117" s="15" t="s">
        <v>211</v>
      </c>
      <c r="F117" s="16">
        <v>474.39</v>
      </c>
      <c r="G117" s="17">
        <f>F117*(1-G18)</f>
        <v>474.39</v>
      </c>
    </row>
    <row r="118" spans="2:7" ht="110.1" customHeight="1" x14ac:dyDescent="0.25">
      <c r="B118" s="12" t="s">
        <v>212</v>
      </c>
      <c r="C118" s="13" t="s">
        <v>212</v>
      </c>
      <c r="D118" s="14"/>
      <c r="E118" s="15" t="s">
        <v>213</v>
      </c>
      <c r="F118" s="16">
        <v>482.58</v>
      </c>
      <c r="G118" s="17">
        <f>F118*(1-G18)</f>
        <v>482.58</v>
      </c>
    </row>
    <row r="119" spans="2:7" ht="135" customHeight="1" x14ac:dyDescent="0.25">
      <c r="B119" s="12" t="s">
        <v>214</v>
      </c>
      <c r="C119" s="13" t="s">
        <v>214</v>
      </c>
      <c r="D119" s="14"/>
      <c r="E119" s="15" t="s">
        <v>215</v>
      </c>
      <c r="F119" s="16">
        <v>516.24</v>
      </c>
      <c r="G119" s="17">
        <f>F119*(1-G18)</f>
        <v>516.24</v>
      </c>
    </row>
    <row r="120" spans="2:7" ht="135" customHeight="1" x14ac:dyDescent="0.25">
      <c r="B120" s="12" t="s">
        <v>216</v>
      </c>
      <c r="C120" s="13" t="s">
        <v>216</v>
      </c>
      <c r="D120" s="14"/>
      <c r="E120" s="15" t="s">
        <v>217</v>
      </c>
      <c r="F120" s="16">
        <v>530.64</v>
      </c>
      <c r="G120" s="17">
        <f>F120*(1-G18)</f>
        <v>530.64</v>
      </c>
    </row>
    <row r="121" spans="2:7" ht="120" customHeight="1" x14ac:dyDescent="0.25">
      <c r="B121" s="12" t="s">
        <v>218</v>
      </c>
      <c r="C121" s="13" t="s">
        <v>218</v>
      </c>
      <c r="D121" s="14"/>
      <c r="E121" s="15" t="s">
        <v>219</v>
      </c>
      <c r="F121" s="16">
        <v>549.9</v>
      </c>
      <c r="G121" s="17">
        <f>F121*(1-G18)</f>
        <v>549.9</v>
      </c>
    </row>
    <row r="122" spans="2:7" ht="120" customHeight="1" x14ac:dyDescent="0.25">
      <c r="B122" s="12" t="s">
        <v>220</v>
      </c>
      <c r="C122" s="13" t="s">
        <v>220</v>
      </c>
      <c r="D122" s="14"/>
      <c r="E122" s="15" t="s">
        <v>221</v>
      </c>
      <c r="F122" s="16">
        <v>567.04999999999995</v>
      </c>
      <c r="G122" s="17">
        <f>F122*(1-G18)</f>
        <v>567.04999999999995</v>
      </c>
    </row>
    <row r="123" spans="2:7" ht="120" customHeight="1" x14ac:dyDescent="0.25">
      <c r="B123" s="12" t="s">
        <v>222</v>
      </c>
      <c r="C123" s="13" t="s">
        <v>222</v>
      </c>
      <c r="D123" s="14"/>
      <c r="E123" s="15" t="s">
        <v>223</v>
      </c>
      <c r="F123" s="16">
        <v>601.94000000000005</v>
      </c>
      <c r="G123" s="17">
        <f>F123*(1-G18)</f>
        <v>601.94000000000005</v>
      </c>
    </row>
    <row r="124" spans="2:7" ht="135" customHeight="1" x14ac:dyDescent="0.25">
      <c r="B124" s="12" t="s">
        <v>224</v>
      </c>
      <c r="C124" s="13" t="s">
        <v>224</v>
      </c>
      <c r="D124" s="14"/>
      <c r="E124" s="15" t="s">
        <v>225</v>
      </c>
      <c r="F124" s="16">
        <v>617.36</v>
      </c>
      <c r="G124" s="17">
        <f>F124*(1-G18)</f>
        <v>617.36</v>
      </c>
    </row>
    <row r="125" spans="2:7" ht="135" customHeight="1" x14ac:dyDescent="0.25">
      <c r="B125" s="12" t="s">
        <v>226</v>
      </c>
      <c r="C125" s="13" t="s">
        <v>226</v>
      </c>
      <c r="D125" s="14"/>
      <c r="E125" s="15" t="s">
        <v>227</v>
      </c>
      <c r="F125" s="16">
        <v>661.37</v>
      </c>
      <c r="G125" s="17">
        <f>F125*(1-G18)</f>
        <v>661.37</v>
      </c>
    </row>
    <row r="126" spans="2:7" ht="120" customHeight="1" x14ac:dyDescent="0.25">
      <c r="B126" s="12" t="s">
        <v>228</v>
      </c>
      <c r="C126" s="13" t="s">
        <v>228</v>
      </c>
      <c r="D126" s="14"/>
      <c r="E126" s="15" t="s">
        <v>229</v>
      </c>
      <c r="F126" s="16">
        <v>759.02</v>
      </c>
      <c r="G126" s="17">
        <f>F126*(1-G18)</f>
        <v>759.02</v>
      </c>
    </row>
    <row r="127" spans="2:7" ht="135" customHeight="1" x14ac:dyDescent="0.25">
      <c r="B127" s="12" t="s">
        <v>230</v>
      </c>
      <c r="C127" s="13" t="s">
        <v>230</v>
      </c>
      <c r="D127" s="14"/>
      <c r="E127" s="15" t="s">
        <v>231</v>
      </c>
      <c r="F127" s="16">
        <v>769.05</v>
      </c>
      <c r="G127" s="17">
        <f>F127*(1-G18)</f>
        <v>769.05</v>
      </c>
    </row>
    <row r="128" spans="2:7" ht="165" customHeight="1" x14ac:dyDescent="0.25">
      <c r="B128" s="12" t="s">
        <v>232</v>
      </c>
      <c r="C128" s="13" t="s">
        <v>232</v>
      </c>
      <c r="D128" s="14"/>
      <c r="E128" s="15" t="s">
        <v>233</v>
      </c>
      <c r="F128" s="16">
        <v>880.02</v>
      </c>
      <c r="G128" s="17">
        <f>F128*(1-G18)</f>
        <v>880.02</v>
      </c>
    </row>
    <row r="129" spans="2:7" ht="120" customHeight="1" x14ac:dyDescent="0.25">
      <c r="B129" s="12" t="s">
        <v>234</v>
      </c>
      <c r="C129" s="13" t="s">
        <v>234</v>
      </c>
      <c r="D129" s="14"/>
      <c r="E129" s="15" t="s">
        <v>235</v>
      </c>
      <c r="F129" s="16">
        <v>904.21</v>
      </c>
      <c r="G129" s="17">
        <f>F129*(1-G18)</f>
        <v>904.21</v>
      </c>
    </row>
    <row r="130" spans="2:7" ht="120" customHeight="1" x14ac:dyDescent="0.25">
      <c r="B130" s="12" t="s">
        <v>236</v>
      </c>
      <c r="C130" s="13" t="s">
        <v>236</v>
      </c>
      <c r="D130" s="14"/>
      <c r="E130" s="15" t="s">
        <v>237</v>
      </c>
      <c r="F130" s="16">
        <v>980.84</v>
      </c>
      <c r="G130" s="17">
        <f>F130*(1-G18)</f>
        <v>980.84</v>
      </c>
    </row>
    <row r="131" spans="2:7" ht="135" customHeight="1" x14ac:dyDescent="0.25">
      <c r="B131" s="12" t="s">
        <v>238</v>
      </c>
      <c r="C131" s="13" t="s">
        <v>238</v>
      </c>
      <c r="D131" s="14"/>
      <c r="E131" s="15" t="s">
        <v>239</v>
      </c>
      <c r="F131" s="16">
        <v>1184.4000000000001</v>
      </c>
      <c r="G131" s="17">
        <f>F131*(1-G18)</f>
        <v>1184.4000000000001</v>
      </c>
    </row>
    <row r="132" spans="2:7" ht="42.95" customHeight="1" x14ac:dyDescent="0.25">
      <c r="B132" s="26" t="s">
        <v>240</v>
      </c>
      <c r="C132" s="27"/>
      <c r="D132" s="27"/>
      <c r="E132" s="27"/>
      <c r="F132" s="27"/>
      <c r="G132" s="9" t="s">
        <v>11</v>
      </c>
    </row>
    <row r="133" spans="2:7" ht="24.95" customHeight="1" x14ac:dyDescent="0.25">
      <c r="B133" s="10" t="s">
        <v>12</v>
      </c>
      <c r="C133" s="10" t="s">
        <v>13</v>
      </c>
      <c r="D133" s="10" t="s">
        <v>14</v>
      </c>
      <c r="E133" s="10" t="s">
        <v>15</v>
      </c>
      <c r="F133" s="10" t="s">
        <v>16</v>
      </c>
      <c r="G133" s="11">
        <f>G16</f>
        <v>0</v>
      </c>
    </row>
    <row r="134" spans="2:7" ht="135" customHeight="1" x14ac:dyDescent="0.25">
      <c r="B134" s="12" t="s">
        <v>241</v>
      </c>
      <c r="C134" s="13" t="s">
        <v>241</v>
      </c>
      <c r="D134" s="14"/>
      <c r="E134" s="15" t="s">
        <v>242</v>
      </c>
      <c r="F134" s="16">
        <v>0</v>
      </c>
      <c r="G134" s="17">
        <f>F134*(1-G133)</f>
        <v>0</v>
      </c>
    </row>
    <row r="135" spans="2:7" ht="120" customHeight="1" x14ac:dyDescent="0.25">
      <c r="B135" s="12" t="s">
        <v>243</v>
      </c>
      <c r="C135" s="13" t="s">
        <v>243</v>
      </c>
      <c r="D135" s="14"/>
      <c r="E135" s="15" t="s">
        <v>244</v>
      </c>
      <c r="F135" s="16">
        <v>0</v>
      </c>
      <c r="G135" s="17">
        <f>F135*(1-G133)</f>
        <v>0</v>
      </c>
    </row>
    <row r="136" spans="2:7" ht="120" customHeight="1" x14ac:dyDescent="0.25">
      <c r="B136" s="12" t="s">
        <v>245</v>
      </c>
      <c r="C136" s="13" t="s">
        <v>245</v>
      </c>
      <c r="D136" s="14"/>
      <c r="E136" s="15" t="s">
        <v>246</v>
      </c>
      <c r="F136" s="16">
        <v>0</v>
      </c>
      <c r="G136" s="17">
        <f>F136*(1-G133)</f>
        <v>0</v>
      </c>
    </row>
    <row r="137" spans="2:7" ht="120" customHeight="1" x14ac:dyDescent="0.25">
      <c r="B137" s="12" t="s">
        <v>247</v>
      </c>
      <c r="C137" s="13" t="s">
        <v>247</v>
      </c>
      <c r="D137" s="14"/>
      <c r="E137" s="15" t="s">
        <v>248</v>
      </c>
      <c r="F137" s="16">
        <v>0</v>
      </c>
      <c r="G137" s="17">
        <f>F137*(1-G133)</f>
        <v>0</v>
      </c>
    </row>
    <row r="138" spans="2:7" ht="120" customHeight="1" x14ac:dyDescent="0.25">
      <c r="B138" s="12" t="s">
        <v>249</v>
      </c>
      <c r="C138" s="13" t="s">
        <v>249</v>
      </c>
      <c r="D138" s="14"/>
      <c r="E138" s="15" t="s">
        <v>250</v>
      </c>
      <c r="F138" s="16">
        <v>0</v>
      </c>
      <c r="G138" s="17">
        <f>F138*(1-G133)</f>
        <v>0</v>
      </c>
    </row>
    <row r="139" spans="2:7" ht="120" customHeight="1" x14ac:dyDescent="0.25">
      <c r="B139" s="12" t="s">
        <v>251</v>
      </c>
      <c r="C139" s="13" t="s">
        <v>251</v>
      </c>
      <c r="D139" s="14"/>
      <c r="E139" s="15" t="s">
        <v>252</v>
      </c>
      <c r="F139" s="16">
        <v>0</v>
      </c>
      <c r="G139" s="17">
        <f>F139*(1-G133)</f>
        <v>0</v>
      </c>
    </row>
    <row r="140" spans="2:7" ht="110.1" customHeight="1" x14ac:dyDescent="0.25">
      <c r="B140" s="12" t="s">
        <v>253</v>
      </c>
      <c r="C140" s="13" t="s">
        <v>253</v>
      </c>
      <c r="D140" s="14"/>
      <c r="E140" s="15" t="s">
        <v>254</v>
      </c>
      <c r="F140" s="16">
        <v>99.72</v>
      </c>
      <c r="G140" s="17">
        <f>F140*(1-G133)</f>
        <v>99.72</v>
      </c>
    </row>
    <row r="141" spans="2:7" ht="135" customHeight="1" x14ac:dyDescent="0.25">
      <c r="B141" s="12" t="s">
        <v>255</v>
      </c>
      <c r="C141" s="13" t="s">
        <v>255</v>
      </c>
      <c r="D141" s="14"/>
      <c r="E141" s="15" t="s">
        <v>256</v>
      </c>
      <c r="F141" s="16">
        <v>127.37</v>
      </c>
      <c r="G141" s="17">
        <f>F141*(1-G133)</f>
        <v>127.37</v>
      </c>
    </row>
    <row r="142" spans="2:7" ht="120" customHeight="1" x14ac:dyDescent="0.25">
      <c r="B142" s="12" t="s">
        <v>257</v>
      </c>
      <c r="C142" s="13" t="s">
        <v>257</v>
      </c>
      <c r="D142" s="14"/>
      <c r="E142" s="15" t="s">
        <v>258</v>
      </c>
      <c r="F142" s="16">
        <v>138.11000000000001</v>
      </c>
      <c r="G142" s="17">
        <f>F142*(1-G133)</f>
        <v>138.11000000000001</v>
      </c>
    </row>
    <row r="143" spans="2:7" ht="110.1" customHeight="1" x14ac:dyDescent="0.25">
      <c r="B143" s="12" t="s">
        <v>259</v>
      </c>
      <c r="C143" s="13" t="s">
        <v>259</v>
      </c>
      <c r="D143" s="14"/>
      <c r="E143" s="15" t="s">
        <v>260</v>
      </c>
      <c r="F143" s="16">
        <v>146.12</v>
      </c>
      <c r="G143" s="17">
        <f>F143*(1-G133)</f>
        <v>146.12</v>
      </c>
    </row>
    <row r="144" spans="2:7" ht="110.1" customHeight="1" x14ac:dyDescent="0.25">
      <c r="B144" s="12" t="s">
        <v>261</v>
      </c>
      <c r="C144" s="13" t="s">
        <v>261</v>
      </c>
      <c r="D144" s="14"/>
      <c r="E144" s="15" t="s">
        <v>262</v>
      </c>
      <c r="F144" s="16">
        <v>146.12</v>
      </c>
      <c r="G144" s="17">
        <f>F144*(1-G133)</f>
        <v>146.12</v>
      </c>
    </row>
    <row r="145" spans="2:7" ht="110.1" customHeight="1" x14ac:dyDescent="0.25">
      <c r="B145" s="12" t="s">
        <v>263</v>
      </c>
      <c r="C145" s="13" t="s">
        <v>263</v>
      </c>
      <c r="D145" s="14"/>
      <c r="E145" s="15" t="s">
        <v>264</v>
      </c>
      <c r="F145" s="16">
        <v>150.02000000000001</v>
      </c>
      <c r="G145" s="17">
        <f>F145*(1-G133)</f>
        <v>150.02000000000001</v>
      </c>
    </row>
    <row r="146" spans="2:7" ht="120" customHeight="1" x14ac:dyDescent="0.25">
      <c r="B146" s="12" t="s">
        <v>265</v>
      </c>
      <c r="C146" s="13" t="s">
        <v>265</v>
      </c>
      <c r="D146" s="14"/>
      <c r="E146" s="15" t="s">
        <v>266</v>
      </c>
      <c r="F146" s="16">
        <v>163.66</v>
      </c>
      <c r="G146" s="17">
        <f>F146*(1-G133)</f>
        <v>163.66</v>
      </c>
    </row>
    <row r="147" spans="2:7" ht="120" customHeight="1" x14ac:dyDescent="0.25">
      <c r="B147" s="18" t="s">
        <v>267</v>
      </c>
      <c r="C147" s="19" t="s">
        <v>267</v>
      </c>
      <c r="D147" s="20"/>
      <c r="E147" s="21" t="s">
        <v>268</v>
      </c>
      <c r="F147" s="22">
        <v>174.66</v>
      </c>
      <c r="G147" s="23">
        <f>F147*(1-G133)</f>
        <v>174.66</v>
      </c>
    </row>
    <row r="148" spans="2:7" ht="120" customHeight="1" x14ac:dyDescent="0.25">
      <c r="B148" s="18" t="s">
        <v>269</v>
      </c>
      <c r="C148" s="19" t="s">
        <v>269</v>
      </c>
      <c r="D148" s="20"/>
      <c r="E148" s="21" t="s">
        <v>270</v>
      </c>
      <c r="F148" s="22">
        <v>174.66</v>
      </c>
      <c r="G148" s="23">
        <f>F148*(1-G133)</f>
        <v>174.66</v>
      </c>
    </row>
    <row r="149" spans="2:7" ht="135" customHeight="1" x14ac:dyDescent="0.25">
      <c r="B149" s="12" t="s">
        <v>271</v>
      </c>
      <c r="C149" s="13" t="s">
        <v>271</v>
      </c>
      <c r="D149" s="14"/>
      <c r="E149" s="15" t="s">
        <v>272</v>
      </c>
      <c r="F149" s="16">
        <v>189.11</v>
      </c>
      <c r="G149" s="17">
        <f>F149*(1-G133)</f>
        <v>189.11</v>
      </c>
    </row>
    <row r="150" spans="2:7" ht="110.1" customHeight="1" x14ac:dyDescent="0.25">
      <c r="B150" s="12" t="s">
        <v>273</v>
      </c>
      <c r="C150" s="13" t="s">
        <v>273</v>
      </c>
      <c r="D150" s="14"/>
      <c r="E150" s="15" t="s">
        <v>274</v>
      </c>
      <c r="F150" s="16">
        <v>189.11</v>
      </c>
      <c r="G150" s="17">
        <f>F150*(1-G133)</f>
        <v>189.11</v>
      </c>
    </row>
    <row r="151" spans="2:7" ht="110.1" customHeight="1" x14ac:dyDescent="0.25">
      <c r="B151" s="12" t="s">
        <v>275</v>
      </c>
      <c r="C151" s="13" t="s">
        <v>275</v>
      </c>
      <c r="D151" s="14"/>
      <c r="E151" s="15" t="s">
        <v>276</v>
      </c>
      <c r="F151" s="16">
        <v>195.35</v>
      </c>
      <c r="G151" s="17">
        <f>F151*(1-G133)</f>
        <v>195.35</v>
      </c>
    </row>
    <row r="152" spans="2:7" ht="110.1" customHeight="1" x14ac:dyDescent="0.25">
      <c r="B152" s="12" t="s">
        <v>277</v>
      </c>
      <c r="C152" s="13" t="s">
        <v>277</v>
      </c>
      <c r="D152" s="14"/>
      <c r="E152" s="15" t="s">
        <v>278</v>
      </c>
      <c r="F152" s="16">
        <v>195.66</v>
      </c>
      <c r="G152" s="17">
        <f>F152*(1-G133)</f>
        <v>195.66</v>
      </c>
    </row>
    <row r="153" spans="2:7" ht="110.1" customHeight="1" x14ac:dyDescent="0.25">
      <c r="B153" s="12" t="s">
        <v>279</v>
      </c>
      <c r="C153" s="13" t="s">
        <v>279</v>
      </c>
      <c r="D153" s="14"/>
      <c r="E153" s="15" t="s">
        <v>280</v>
      </c>
      <c r="F153" s="16">
        <v>207.63</v>
      </c>
      <c r="G153" s="17">
        <f>F153*(1-G133)</f>
        <v>207.63</v>
      </c>
    </row>
    <row r="154" spans="2:7" ht="110.1" customHeight="1" x14ac:dyDescent="0.25">
      <c r="B154" s="12" t="s">
        <v>281</v>
      </c>
      <c r="C154" s="13" t="s">
        <v>281</v>
      </c>
      <c r="D154" s="14"/>
      <c r="E154" s="15" t="s">
        <v>282</v>
      </c>
      <c r="F154" s="16">
        <v>207.64</v>
      </c>
      <c r="G154" s="17">
        <f>F154*(1-G133)</f>
        <v>207.64</v>
      </c>
    </row>
    <row r="155" spans="2:7" ht="110.1" customHeight="1" x14ac:dyDescent="0.25">
      <c r="B155" s="12" t="s">
        <v>283</v>
      </c>
      <c r="C155" s="13" t="s">
        <v>283</v>
      </c>
      <c r="D155" s="14"/>
      <c r="E155" s="15" t="s">
        <v>284</v>
      </c>
      <c r="F155" s="16">
        <v>208.36</v>
      </c>
      <c r="G155" s="17">
        <f>F155*(1-G133)</f>
        <v>208.36</v>
      </c>
    </row>
    <row r="156" spans="2:7" ht="110.1" customHeight="1" x14ac:dyDescent="0.25">
      <c r="B156" s="12" t="s">
        <v>285</v>
      </c>
      <c r="C156" s="13" t="s">
        <v>285</v>
      </c>
      <c r="D156" s="14"/>
      <c r="E156" s="15" t="s">
        <v>286</v>
      </c>
      <c r="F156" s="16">
        <v>215.97</v>
      </c>
      <c r="G156" s="17">
        <f>F156*(1-G133)</f>
        <v>215.97</v>
      </c>
    </row>
    <row r="157" spans="2:7" ht="110.1" customHeight="1" x14ac:dyDescent="0.25">
      <c r="B157" s="12" t="s">
        <v>287</v>
      </c>
      <c r="C157" s="13" t="s">
        <v>287</v>
      </c>
      <c r="D157" s="14"/>
      <c r="E157" s="15" t="s">
        <v>288</v>
      </c>
      <c r="F157" s="16">
        <v>216.5</v>
      </c>
      <c r="G157" s="17">
        <f>F157*(1-G133)</f>
        <v>216.5</v>
      </c>
    </row>
    <row r="158" spans="2:7" ht="110.1" customHeight="1" x14ac:dyDescent="0.25">
      <c r="B158" s="12" t="s">
        <v>289</v>
      </c>
      <c r="C158" s="13" t="s">
        <v>289</v>
      </c>
      <c r="D158" s="14"/>
      <c r="E158" s="15" t="s">
        <v>290</v>
      </c>
      <c r="F158" s="16">
        <v>223.02</v>
      </c>
      <c r="G158" s="17">
        <f>F158*(1-G133)</f>
        <v>223.02</v>
      </c>
    </row>
    <row r="159" spans="2:7" ht="110.1" customHeight="1" x14ac:dyDescent="0.25">
      <c r="B159" s="12" t="s">
        <v>291</v>
      </c>
      <c r="C159" s="13" t="s">
        <v>291</v>
      </c>
      <c r="D159" s="14"/>
      <c r="E159" s="15" t="s">
        <v>282</v>
      </c>
      <c r="F159" s="16">
        <v>227.66</v>
      </c>
      <c r="G159" s="17">
        <f>F159*(1-G133)</f>
        <v>227.66</v>
      </c>
    </row>
    <row r="160" spans="2:7" ht="110.1" customHeight="1" x14ac:dyDescent="0.25">
      <c r="B160" s="12" t="s">
        <v>292</v>
      </c>
      <c r="C160" s="13" t="s">
        <v>292</v>
      </c>
      <c r="D160" s="14"/>
      <c r="E160" s="15" t="s">
        <v>293</v>
      </c>
      <c r="F160" s="16">
        <v>229.88</v>
      </c>
      <c r="G160" s="17">
        <f>F160*(1-G133)</f>
        <v>229.88</v>
      </c>
    </row>
    <row r="161" spans="2:7" ht="110.1" customHeight="1" x14ac:dyDescent="0.25">
      <c r="B161" s="12" t="s">
        <v>294</v>
      </c>
      <c r="C161" s="13" t="s">
        <v>294</v>
      </c>
      <c r="D161" s="14"/>
      <c r="E161" s="15" t="s">
        <v>295</v>
      </c>
      <c r="F161" s="16">
        <v>233.1</v>
      </c>
      <c r="G161" s="17">
        <f>F161*(1-G133)</f>
        <v>233.1</v>
      </c>
    </row>
    <row r="162" spans="2:7" ht="120" customHeight="1" x14ac:dyDescent="0.25">
      <c r="B162" s="12" t="s">
        <v>296</v>
      </c>
      <c r="C162" s="13" t="s">
        <v>296</v>
      </c>
      <c r="D162" s="14"/>
      <c r="E162" s="15" t="s">
        <v>297</v>
      </c>
      <c r="F162" s="16">
        <v>237.55</v>
      </c>
      <c r="G162" s="17">
        <f>F162*(1-G133)</f>
        <v>237.55</v>
      </c>
    </row>
    <row r="163" spans="2:7" ht="120" customHeight="1" x14ac:dyDescent="0.25">
      <c r="B163" s="12" t="s">
        <v>298</v>
      </c>
      <c r="C163" s="13" t="s">
        <v>298</v>
      </c>
      <c r="D163" s="14"/>
      <c r="E163" s="15" t="s">
        <v>299</v>
      </c>
      <c r="F163" s="16">
        <v>240.84</v>
      </c>
      <c r="G163" s="17">
        <f>F163*(1-G133)</f>
        <v>240.84</v>
      </c>
    </row>
    <row r="164" spans="2:7" ht="120" customHeight="1" x14ac:dyDescent="0.25">
      <c r="B164" s="12" t="s">
        <v>300</v>
      </c>
      <c r="C164" s="13" t="s">
        <v>300</v>
      </c>
      <c r="D164" s="14"/>
      <c r="E164" s="15" t="s">
        <v>301</v>
      </c>
      <c r="F164" s="16">
        <v>245.21</v>
      </c>
      <c r="G164" s="17">
        <f>F164*(1-G133)</f>
        <v>245.21</v>
      </c>
    </row>
    <row r="165" spans="2:7" ht="110.1" customHeight="1" x14ac:dyDescent="0.25">
      <c r="B165" s="12" t="s">
        <v>302</v>
      </c>
      <c r="C165" s="13" t="s">
        <v>302</v>
      </c>
      <c r="D165" s="14"/>
      <c r="E165" s="15" t="s">
        <v>303</v>
      </c>
      <c r="F165" s="16">
        <v>246.11</v>
      </c>
      <c r="G165" s="17">
        <f>F165*(1-G133)</f>
        <v>246.11</v>
      </c>
    </row>
    <row r="166" spans="2:7" ht="110.1" customHeight="1" x14ac:dyDescent="0.25">
      <c r="B166" s="12" t="s">
        <v>304</v>
      </c>
      <c r="C166" s="13" t="s">
        <v>304</v>
      </c>
      <c r="D166" s="14"/>
      <c r="E166" s="15" t="s">
        <v>305</v>
      </c>
      <c r="F166" s="16">
        <v>262.44</v>
      </c>
      <c r="G166" s="17">
        <f>F166*(1-G133)</f>
        <v>262.44</v>
      </c>
    </row>
    <row r="167" spans="2:7" ht="120" customHeight="1" x14ac:dyDescent="0.25">
      <c r="B167" s="12" t="s">
        <v>306</v>
      </c>
      <c r="C167" s="13" t="s">
        <v>306</v>
      </c>
      <c r="D167" s="14"/>
      <c r="E167" s="15" t="s">
        <v>307</v>
      </c>
      <c r="F167" s="16">
        <v>263.56</v>
      </c>
      <c r="G167" s="17">
        <f>F167*(1-G133)</f>
        <v>263.56</v>
      </c>
    </row>
    <row r="168" spans="2:7" ht="120" customHeight="1" x14ac:dyDescent="0.25">
      <c r="B168" s="12" t="s">
        <v>308</v>
      </c>
      <c r="C168" s="13" t="s">
        <v>308</v>
      </c>
      <c r="D168" s="14"/>
      <c r="E168" s="15" t="s">
        <v>309</v>
      </c>
      <c r="F168" s="16">
        <v>265.10000000000002</v>
      </c>
      <c r="G168" s="17">
        <f>F168*(1-G133)</f>
        <v>265.10000000000002</v>
      </c>
    </row>
    <row r="169" spans="2:7" ht="135" customHeight="1" x14ac:dyDescent="0.25">
      <c r="B169" s="12" t="s">
        <v>310</v>
      </c>
      <c r="C169" s="13" t="s">
        <v>310</v>
      </c>
      <c r="D169" s="14"/>
      <c r="E169" s="15" t="s">
        <v>311</v>
      </c>
      <c r="F169" s="16">
        <v>266.25</v>
      </c>
      <c r="G169" s="17">
        <f>F169*(1-G133)</f>
        <v>266.25</v>
      </c>
    </row>
    <row r="170" spans="2:7" ht="110.1" customHeight="1" x14ac:dyDescent="0.25">
      <c r="B170" s="12" t="s">
        <v>312</v>
      </c>
      <c r="C170" s="13" t="s">
        <v>312</v>
      </c>
      <c r="D170" s="14"/>
      <c r="E170" s="15" t="s">
        <v>313</v>
      </c>
      <c r="F170" s="16">
        <v>269.19</v>
      </c>
      <c r="G170" s="17">
        <f>F170*(1-G133)</f>
        <v>269.19</v>
      </c>
    </row>
    <row r="171" spans="2:7" ht="135" customHeight="1" x14ac:dyDescent="0.25">
      <c r="B171" s="12" t="s">
        <v>314</v>
      </c>
      <c r="C171" s="13" t="s">
        <v>314</v>
      </c>
      <c r="D171" s="14"/>
      <c r="E171" s="15" t="s">
        <v>315</v>
      </c>
      <c r="F171" s="16">
        <v>274.95</v>
      </c>
      <c r="G171" s="17">
        <f>F171*(1-G133)</f>
        <v>274.95</v>
      </c>
    </row>
    <row r="172" spans="2:7" ht="120" customHeight="1" x14ac:dyDescent="0.25">
      <c r="B172" s="12" t="s">
        <v>316</v>
      </c>
      <c r="C172" s="13" t="s">
        <v>316</v>
      </c>
      <c r="D172" s="14"/>
      <c r="E172" s="15" t="s">
        <v>317</v>
      </c>
      <c r="F172" s="16">
        <v>279.05</v>
      </c>
      <c r="G172" s="17">
        <f>F172*(1-G133)</f>
        <v>279.05</v>
      </c>
    </row>
    <row r="173" spans="2:7" ht="135" customHeight="1" x14ac:dyDescent="0.25">
      <c r="B173" s="12" t="s">
        <v>318</v>
      </c>
      <c r="C173" s="13" t="s">
        <v>318</v>
      </c>
      <c r="D173" s="14"/>
      <c r="E173" s="15" t="s">
        <v>319</v>
      </c>
      <c r="F173" s="16">
        <v>281.45</v>
      </c>
      <c r="G173" s="17">
        <f>F173*(1-G133)</f>
        <v>281.45</v>
      </c>
    </row>
    <row r="174" spans="2:7" ht="150" customHeight="1" x14ac:dyDescent="0.25">
      <c r="B174" s="12" t="s">
        <v>320</v>
      </c>
      <c r="C174" s="13" t="s">
        <v>320</v>
      </c>
      <c r="D174" s="14"/>
      <c r="E174" s="24" t="s">
        <v>321</v>
      </c>
      <c r="F174" s="16">
        <v>293.47000000000003</v>
      </c>
      <c r="G174" s="17">
        <f>F174*(1-G133)</f>
        <v>293.47000000000003</v>
      </c>
    </row>
    <row r="175" spans="2:7" ht="110.1" customHeight="1" x14ac:dyDescent="0.25">
      <c r="B175" s="12" t="s">
        <v>322</v>
      </c>
      <c r="C175" s="13" t="s">
        <v>322</v>
      </c>
      <c r="D175" s="14"/>
      <c r="E175" s="15" t="s">
        <v>323</v>
      </c>
      <c r="F175" s="16">
        <v>308.25</v>
      </c>
      <c r="G175" s="17">
        <f>F175*(1-G133)</f>
        <v>308.25</v>
      </c>
    </row>
    <row r="176" spans="2:7" ht="135" customHeight="1" x14ac:dyDescent="0.25">
      <c r="B176" s="12" t="s">
        <v>324</v>
      </c>
      <c r="C176" s="13" t="s">
        <v>324</v>
      </c>
      <c r="D176" s="14"/>
      <c r="E176" s="15" t="s">
        <v>325</v>
      </c>
      <c r="F176" s="16">
        <v>313.02</v>
      </c>
      <c r="G176" s="17">
        <f>F176*(1-G133)</f>
        <v>313.02</v>
      </c>
    </row>
    <row r="177" spans="2:7" ht="120" customHeight="1" x14ac:dyDescent="0.25">
      <c r="B177" s="12" t="s">
        <v>326</v>
      </c>
      <c r="C177" s="13" t="s">
        <v>326</v>
      </c>
      <c r="D177" s="14"/>
      <c r="E177" s="15" t="s">
        <v>327</v>
      </c>
      <c r="F177" s="16">
        <v>314.18</v>
      </c>
      <c r="G177" s="17">
        <f>F177*(1-G133)</f>
        <v>314.18</v>
      </c>
    </row>
    <row r="178" spans="2:7" ht="110.1" customHeight="1" x14ac:dyDescent="0.25">
      <c r="B178" s="12" t="s">
        <v>328</v>
      </c>
      <c r="C178" s="13" t="s">
        <v>328</v>
      </c>
      <c r="D178" s="14"/>
      <c r="E178" s="15" t="s">
        <v>329</v>
      </c>
      <c r="F178" s="16">
        <v>315.32</v>
      </c>
      <c r="G178" s="17">
        <f>F178*(1-G133)</f>
        <v>315.32</v>
      </c>
    </row>
    <row r="179" spans="2:7" ht="110.1" customHeight="1" x14ac:dyDescent="0.25">
      <c r="B179" s="12" t="s">
        <v>330</v>
      </c>
      <c r="C179" s="13" t="s">
        <v>330</v>
      </c>
      <c r="D179" s="14"/>
      <c r="E179" s="15" t="s">
        <v>331</v>
      </c>
      <c r="F179" s="16">
        <v>315.32</v>
      </c>
      <c r="G179" s="17">
        <f>F179*(1-G133)</f>
        <v>315.32</v>
      </c>
    </row>
    <row r="180" spans="2:7" ht="110.1" customHeight="1" x14ac:dyDescent="0.25">
      <c r="B180" s="12" t="s">
        <v>332</v>
      </c>
      <c r="C180" s="13" t="s">
        <v>332</v>
      </c>
      <c r="D180" s="14"/>
      <c r="E180" s="15" t="s">
        <v>333</v>
      </c>
      <c r="F180" s="16">
        <v>326.07</v>
      </c>
      <c r="G180" s="17">
        <f>F180*(1-G133)</f>
        <v>326.07</v>
      </c>
    </row>
    <row r="181" spans="2:7" ht="110.1" customHeight="1" x14ac:dyDescent="0.25">
      <c r="B181" s="12" t="s">
        <v>334</v>
      </c>
      <c r="C181" s="13" t="s">
        <v>334</v>
      </c>
      <c r="D181" s="14"/>
      <c r="E181" s="15" t="s">
        <v>335</v>
      </c>
      <c r="F181" s="16">
        <v>330.71</v>
      </c>
      <c r="G181" s="17">
        <f>F181*(1-G133)</f>
        <v>330.71</v>
      </c>
    </row>
    <row r="182" spans="2:7" ht="135" customHeight="1" x14ac:dyDescent="0.25">
      <c r="B182" s="12" t="s">
        <v>336</v>
      </c>
      <c r="C182" s="13" t="s">
        <v>336</v>
      </c>
      <c r="D182" s="14"/>
      <c r="E182" s="15" t="s">
        <v>337</v>
      </c>
      <c r="F182" s="16">
        <v>332.25</v>
      </c>
      <c r="G182" s="17">
        <f>F182*(1-G133)</f>
        <v>332.25</v>
      </c>
    </row>
    <row r="183" spans="2:7" ht="120" customHeight="1" x14ac:dyDescent="0.25">
      <c r="B183" s="12" t="s">
        <v>338</v>
      </c>
      <c r="C183" s="13" t="s">
        <v>338</v>
      </c>
      <c r="D183" s="14"/>
      <c r="E183" s="15" t="s">
        <v>339</v>
      </c>
      <c r="F183" s="16">
        <v>332.61</v>
      </c>
      <c r="G183" s="17">
        <f>F183*(1-G133)</f>
        <v>332.61</v>
      </c>
    </row>
    <row r="184" spans="2:7" ht="120" customHeight="1" x14ac:dyDescent="0.25">
      <c r="B184" s="12" t="s">
        <v>340</v>
      </c>
      <c r="C184" s="13" t="s">
        <v>340</v>
      </c>
      <c r="D184" s="14"/>
      <c r="E184" s="15" t="s">
        <v>341</v>
      </c>
      <c r="F184" s="16">
        <v>335.3</v>
      </c>
      <c r="G184" s="17">
        <f>F184*(1-G133)</f>
        <v>335.3</v>
      </c>
    </row>
    <row r="185" spans="2:7" ht="110.1" customHeight="1" x14ac:dyDescent="0.25">
      <c r="B185" s="12" t="s">
        <v>342</v>
      </c>
      <c r="C185" s="13" t="s">
        <v>342</v>
      </c>
      <c r="D185" s="14"/>
      <c r="E185" s="15" t="s">
        <v>343</v>
      </c>
      <c r="F185" s="16">
        <v>335.3</v>
      </c>
      <c r="G185" s="17">
        <f>F185*(1-G133)</f>
        <v>335.3</v>
      </c>
    </row>
    <row r="186" spans="2:7" ht="110.1" customHeight="1" x14ac:dyDescent="0.25">
      <c r="B186" s="12" t="s">
        <v>344</v>
      </c>
      <c r="C186" s="13" t="s">
        <v>344</v>
      </c>
      <c r="D186" s="14"/>
      <c r="E186" s="15" t="s">
        <v>345</v>
      </c>
      <c r="F186" s="16">
        <v>335.3</v>
      </c>
      <c r="G186" s="17">
        <f>F186*(1-G133)</f>
        <v>335.3</v>
      </c>
    </row>
    <row r="187" spans="2:7" ht="110.1" customHeight="1" x14ac:dyDescent="0.25">
      <c r="B187" s="12" t="s">
        <v>346</v>
      </c>
      <c r="C187" s="13" t="s">
        <v>346</v>
      </c>
      <c r="D187" s="14"/>
      <c r="E187" s="15" t="s">
        <v>347</v>
      </c>
      <c r="F187" s="16">
        <v>337.16</v>
      </c>
      <c r="G187" s="17">
        <f>F187*(1-G133)</f>
        <v>337.16</v>
      </c>
    </row>
    <row r="188" spans="2:7" ht="135" customHeight="1" x14ac:dyDescent="0.25">
      <c r="B188" s="12" t="s">
        <v>348</v>
      </c>
      <c r="C188" s="13" t="s">
        <v>348</v>
      </c>
      <c r="D188" s="14"/>
      <c r="E188" s="15" t="s">
        <v>349</v>
      </c>
      <c r="F188" s="16">
        <v>342</v>
      </c>
      <c r="G188" s="17">
        <f>F188*(1-G133)</f>
        <v>342</v>
      </c>
    </row>
    <row r="189" spans="2:7" ht="110.1" customHeight="1" x14ac:dyDescent="0.25">
      <c r="B189" s="12" t="s">
        <v>350</v>
      </c>
      <c r="C189" s="13" t="s">
        <v>350</v>
      </c>
      <c r="D189" s="14"/>
      <c r="E189" s="15" t="s">
        <v>351</v>
      </c>
      <c r="F189" s="16">
        <v>346.07</v>
      </c>
      <c r="G189" s="17">
        <f>F189*(1-G133)</f>
        <v>346.07</v>
      </c>
    </row>
    <row r="190" spans="2:7" ht="120" customHeight="1" x14ac:dyDescent="0.25">
      <c r="B190" s="18" t="s">
        <v>352</v>
      </c>
      <c r="C190" s="19" t="s">
        <v>352</v>
      </c>
      <c r="D190" s="20"/>
      <c r="E190" s="21" t="s">
        <v>353</v>
      </c>
      <c r="F190" s="22">
        <v>349.32</v>
      </c>
      <c r="G190" s="23">
        <f>F190*(1-G133)</f>
        <v>349.32</v>
      </c>
    </row>
    <row r="191" spans="2:7" ht="120" customHeight="1" x14ac:dyDescent="0.25">
      <c r="B191" s="18" t="s">
        <v>354</v>
      </c>
      <c r="C191" s="19" t="s">
        <v>354</v>
      </c>
      <c r="D191" s="20"/>
      <c r="E191" s="21" t="s">
        <v>355</v>
      </c>
      <c r="F191" s="22">
        <v>349.32</v>
      </c>
      <c r="G191" s="23">
        <f>F191*(1-G133)</f>
        <v>349.32</v>
      </c>
    </row>
    <row r="192" spans="2:7" ht="135" customHeight="1" x14ac:dyDescent="0.25">
      <c r="B192" s="12" t="s">
        <v>356</v>
      </c>
      <c r="C192" s="13" t="s">
        <v>356</v>
      </c>
      <c r="D192" s="14"/>
      <c r="E192" s="15" t="s">
        <v>357</v>
      </c>
      <c r="F192" s="16">
        <v>352.15</v>
      </c>
      <c r="G192" s="17">
        <f>F192*(1-G133)</f>
        <v>352.15</v>
      </c>
    </row>
    <row r="193" spans="2:7" ht="120" customHeight="1" x14ac:dyDescent="0.25">
      <c r="B193" s="12" t="s">
        <v>358</v>
      </c>
      <c r="C193" s="13" t="s">
        <v>358</v>
      </c>
      <c r="D193" s="14"/>
      <c r="E193" s="15" t="s">
        <v>359</v>
      </c>
      <c r="F193" s="16">
        <v>361.44</v>
      </c>
      <c r="G193" s="17">
        <f>F193*(1-G133)</f>
        <v>361.44</v>
      </c>
    </row>
    <row r="194" spans="2:7" ht="110.1" customHeight="1" x14ac:dyDescent="0.25">
      <c r="B194" s="12" t="s">
        <v>360</v>
      </c>
      <c r="C194" s="13" t="s">
        <v>360</v>
      </c>
      <c r="D194" s="14"/>
      <c r="E194" s="15" t="s">
        <v>361</v>
      </c>
      <c r="F194" s="16">
        <v>369.14</v>
      </c>
      <c r="G194" s="17">
        <f>F194*(1-G133)</f>
        <v>369.14</v>
      </c>
    </row>
    <row r="195" spans="2:7" ht="135" customHeight="1" x14ac:dyDescent="0.25">
      <c r="B195" s="12" t="s">
        <v>362</v>
      </c>
      <c r="C195" s="13" t="s">
        <v>362</v>
      </c>
      <c r="D195" s="14"/>
      <c r="E195" s="15" t="s">
        <v>363</v>
      </c>
      <c r="F195" s="16">
        <v>382.97</v>
      </c>
      <c r="G195" s="17">
        <f>F195*(1-G133)</f>
        <v>382.97</v>
      </c>
    </row>
    <row r="196" spans="2:7" ht="120" customHeight="1" x14ac:dyDescent="0.25">
      <c r="B196" s="12" t="s">
        <v>364</v>
      </c>
      <c r="C196" s="13" t="s">
        <v>364</v>
      </c>
      <c r="D196" s="14"/>
      <c r="E196" s="15" t="s">
        <v>365</v>
      </c>
      <c r="F196" s="16">
        <v>388.05</v>
      </c>
      <c r="G196" s="17">
        <f>F196*(1-G133)</f>
        <v>388.05</v>
      </c>
    </row>
    <row r="197" spans="2:7" ht="120" customHeight="1" x14ac:dyDescent="0.25">
      <c r="B197" s="18" t="s">
        <v>366</v>
      </c>
      <c r="C197" s="19" t="s">
        <v>366</v>
      </c>
      <c r="D197" s="20"/>
      <c r="E197" s="21" t="s">
        <v>367</v>
      </c>
      <c r="F197" s="22">
        <v>391.92</v>
      </c>
      <c r="G197" s="23">
        <f>F197*(1-G133)</f>
        <v>391.92</v>
      </c>
    </row>
    <row r="198" spans="2:7" ht="120" customHeight="1" x14ac:dyDescent="0.25">
      <c r="B198" s="18" t="s">
        <v>368</v>
      </c>
      <c r="C198" s="19" t="s">
        <v>368</v>
      </c>
      <c r="D198" s="20"/>
      <c r="E198" s="21" t="s">
        <v>369</v>
      </c>
      <c r="F198" s="22">
        <v>391.92</v>
      </c>
      <c r="G198" s="23">
        <f>F198*(1-G133)</f>
        <v>391.92</v>
      </c>
    </row>
    <row r="199" spans="2:7" ht="110.1" customHeight="1" x14ac:dyDescent="0.25">
      <c r="B199" s="12" t="s">
        <v>370</v>
      </c>
      <c r="C199" s="13" t="s">
        <v>370</v>
      </c>
      <c r="D199" s="14"/>
      <c r="E199" s="15" t="s">
        <v>371</v>
      </c>
      <c r="F199" s="16">
        <v>407.43</v>
      </c>
      <c r="G199" s="17">
        <f>F199*(1-G133)</f>
        <v>407.43</v>
      </c>
    </row>
    <row r="200" spans="2:7" ht="120" customHeight="1" x14ac:dyDescent="0.25">
      <c r="B200" s="12" t="s">
        <v>372</v>
      </c>
      <c r="C200" s="13" t="s">
        <v>372</v>
      </c>
      <c r="D200" s="14"/>
      <c r="E200" s="15" t="s">
        <v>373</v>
      </c>
      <c r="F200" s="16">
        <v>407.7</v>
      </c>
      <c r="G200" s="17">
        <f>F200*(1-G133)</f>
        <v>407.7</v>
      </c>
    </row>
    <row r="201" spans="2:7" ht="135" customHeight="1" x14ac:dyDescent="0.25">
      <c r="B201" s="12" t="s">
        <v>374</v>
      </c>
      <c r="C201" s="13" t="s">
        <v>374</v>
      </c>
      <c r="D201" s="14"/>
      <c r="E201" s="15" t="s">
        <v>375</v>
      </c>
      <c r="F201" s="16">
        <v>417.42</v>
      </c>
      <c r="G201" s="17">
        <f>F201*(1-G133)</f>
        <v>417.42</v>
      </c>
    </row>
    <row r="202" spans="2:7" ht="120" customHeight="1" x14ac:dyDescent="0.25">
      <c r="B202" s="18" t="s">
        <v>376</v>
      </c>
      <c r="C202" s="19" t="s">
        <v>376</v>
      </c>
      <c r="D202" s="20"/>
      <c r="E202" s="21" t="s">
        <v>377</v>
      </c>
      <c r="F202" s="22">
        <v>417.48</v>
      </c>
      <c r="G202" s="23">
        <f>F202*(1-G133)</f>
        <v>417.48</v>
      </c>
    </row>
    <row r="203" spans="2:7" ht="120" customHeight="1" x14ac:dyDescent="0.25">
      <c r="B203" s="12" t="s">
        <v>378</v>
      </c>
      <c r="C203" s="13" t="s">
        <v>378</v>
      </c>
      <c r="D203" s="14"/>
      <c r="E203" s="15" t="s">
        <v>379</v>
      </c>
      <c r="F203" s="16">
        <v>418.59</v>
      </c>
      <c r="G203" s="17">
        <f>F203*(1-G133)</f>
        <v>418.59</v>
      </c>
    </row>
    <row r="204" spans="2:7" ht="110.1" customHeight="1" x14ac:dyDescent="0.25">
      <c r="B204" s="12" t="s">
        <v>380</v>
      </c>
      <c r="C204" s="13" t="s">
        <v>380</v>
      </c>
      <c r="D204" s="14"/>
      <c r="E204" s="15" t="s">
        <v>381</v>
      </c>
      <c r="F204" s="16">
        <v>429.12</v>
      </c>
      <c r="G204" s="17">
        <f>F204*(1-G133)</f>
        <v>429.12</v>
      </c>
    </row>
    <row r="205" spans="2:7" ht="120" customHeight="1" x14ac:dyDescent="0.25">
      <c r="B205" s="12" t="s">
        <v>382</v>
      </c>
      <c r="C205" s="13" t="s">
        <v>382</v>
      </c>
      <c r="D205" s="14"/>
      <c r="E205" s="15" t="s">
        <v>383</v>
      </c>
      <c r="F205" s="16">
        <v>429.12</v>
      </c>
      <c r="G205" s="17">
        <f>F205*(1-G133)</f>
        <v>429.12</v>
      </c>
    </row>
    <row r="206" spans="2:7" ht="135" customHeight="1" x14ac:dyDescent="0.25">
      <c r="B206" s="12" t="s">
        <v>384</v>
      </c>
      <c r="C206" s="13" t="s">
        <v>384</v>
      </c>
      <c r="D206" s="14"/>
      <c r="E206" s="15" t="s">
        <v>385</v>
      </c>
      <c r="F206" s="16">
        <v>430.7</v>
      </c>
      <c r="G206" s="17">
        <f>F206*(1-G133)</f>
        <v>430.7</v>
      </c>
    </row>
    <row r="207" spans="2:7" ht="110.1" customHeight="1" x14ac:dyDescent="0.25">
      <c r="B207" s="12" t="s">
        <v>386</v>
      </c>
      <c r="C207" s="13" t="s">
        <v>386</v>
      </c>
      <c r="D207" s="14"/>
      <c r="E207" s="15" t="s">
        <v>387</v>
      </c>
      <c r="F207" s="16">
        <v>450.68</v>
      </c>
      <c r="G207" s="17">
        <f>F207*(1-G133)</f>
        <v>450.68</v>
      </c>
    </row>
    <row r="208" spans="2:7" ht="165" customHeight="1" x14ac:dyDescent="0.25">
      <c r="B208" s="12" t="s">
        <v>388</v>
      </c>
      <c r="C208" s="13" t="s">
        <v>388</v>
      </c>
      <c r="D208" s="14"/>
      <c r="E208" s="15" t="s">
        <v>389</v>
      </c>
      <c r="F208" s="16">
        <v>467.42</v>
      </c>
      <c r="G208" s="17">
        <f>F208*(1-G133)</f>
        <v>467.42</v>
      </c>
    </row>
    <row r="209" spans="2:7" ht="120" customHeight="1" x14ac:dyDescent="0.25">
      <c r="B209" s="12" t="s">
        <v>390</v>
      </c>
      <c r="C209" s="13" t="s">
        <v>390</v>
      </c>
      <c r="D209" s="14"/>
      <c r="E209" s="15" t="s">
        <v>391</v>
      </c>
      <c r="F209" s="16">
        <v>467.42</v>
      </c>
      <c r="G209" s="17">
        <f>F209*(1-G133)</f>
        <v>467.42</v>
      </c>
    </row>
    <row r="210" spans="2:7" ht="120" customHeight="1" x14ac:dyDescent="0.25">
      <c r="B210" s="12" t="s">
        <v>392</v>
      </c>
      <c r="C210" s="13" t="s">
        <v>392</v>
      </c>
      <c r="D210" s="14"/>
      <c r="E210" s="15" t="s">
        <v>393</v>
      </c>
      <c r="F210" s="16">
        <v>469.55</v>
      </c>
      <c r="G210" s="17">
        <f>F210*(1-G133)</f>
        <v>469.55</v>
      </c>
    </row>
    <row r="211" spans="2:7" ht="120" customHeight="1" x14ac:dyDescent="0.25">
      <c r="B211" s="12" t="s">
        <v>394</v>
      </c>
      <c r="C211" s="13" t="s">
        <v>394</v>
      </c>
      <c r="D211" s="14"/>
      <c r="E211" s="15" t="s">
        <v>395</v>
      </c>
      <c r="F211" s="16">
        <v>488.34</v>
      </c>
      <c r="G211" s="17">
        <f>F211*(1-G133)</f>
        <v>488.34</v>
      </c>
    </row>
    <row r="212" spans="2:7" ht="120" customHeight="1" x14ac:dyDescent="0.25">
      <c r="B212" s="12" t="s">
        <v>396</v>
      </c>
      <c r="C212" s="13" t="s">
        <v>396</v>
      </c>
      <c r="D212" s="14"/>
      <c r="E212" s="15" t="s">
        <v>397</v>
      </c>
      <c r="F212" s="16">
        <v>507.56</v>
      </c>
      <c r="G212" s="17">
        <f>F212*(1-G133)</f>
        <v>507.56</v>
      </c>
    </row>
    <row r="213" spans="2:7" ht="120" customHeight="1" x14ac:dyDescent="0.25">
      <c r="B213" s="12" t="s">
        <v>398</v>
      </c>
      <c r="C213" s="13" t="s">
        <v>398</v>
      </c>
      <c r="D213" s="14"/>
      <c r="E213" s="15" t="s">
        <v>399</v>
      </c>
      <c r="F213" s="16">
        <v>549.9</v>
      </c>
      <c r="G213" s="17">
        <f>F213*(1-G133)</f>
        <v>549.9</v>
      </c>
    </row>
    <row r="214" spans="2:7" ht="135" customHeight="1" x14ac:dyDescent="0.25">
      <c r="B214" s="12" t="s">
        <v>400</v>
      </c>
      <c r="C214" s="13" t="s">
        <v>400</v>
      </c>
      <c r="D214" s="14"/>
      <c r="E214" s="15" t="s">
        <v>401</v>
      </c>
      <c r="F214" s="16">
        <v>585.99</v>
      </c>
      <c r="G214" s="17">
        <f>F214*(1-G133)</f>
        <v>585.99</v>
      </c>
    </row>
    <row r="215" spans="2:7" ht="110.1" customHeight="1" x14ac:dyDescent="0.25">
      <c r="B215" s="12" t="s">
        <v>402</v>
      </c>
      <c r="C215" s="13" t="s">
        <v>402</v>
      </c>
      <c r="D215" s="14"/>
      <c r="E215" s="15" t="s">
        <v>403</v>
      </c>
      <c r="F215" s="16">
        <v>592.02</v>
      </c>
      <c r="G215" s="17">
        <f>F215*(1-G133)</f>
        <v>592.02</v>
      </c>
    </row>
    <row r="216" spans="2:7" ht="120" customHeight="1" x14ac:dyDescent="0.25">
      <c r="B216" s="12" t="s">
        <v>404</v>
      </c>
      <c r="C216" s="13" t="s">
        <v>404</v>
      </c>
      <c r="D216" s="14"/>
      <c r="E216" s="15" t="s">
        <v>405</v>
      </c>
      <c r="F216" s="16">
        <v>601.94000000000005</v>
      </c>
      <c r="G216" s="17">
        <f>F216*(1-G133)</f>
        <v>601.94000000000005</v>
      </c>
    </row>
    <row r="217" spans="2:7" ht="120" customHeight="1" x14ac:dyDescent="0.25">
      <c r="B217" s="12" t="s">
        <v>406</v>
      </c>
      <c r="C217" s="13" t="s">
        <v>406</v>
      </c>
      <c r="D217" s="14"/>
      <c r="E217" s="15" t="s">
        <v>407</v>
      </c>
      <c r="F217" s="16">
        <v>643.67999999999995</v>
      </c>
      <c r="G217" s="17">
        <f>F217*(1-G133)</f>
        <v>643.67999999999995</v>
      </c>
    </row>
    <row r="218" spans="2:7" ht="120" customHeight="1" x14ac:dyDescent="0.25">
      <c r="B218" s="12" t="s">
        <v>408</v>
      </c>
      <c r="C218" s="13" t="s">
        <v>408</v>
      </c>
      <c r="D218" s="14"/>
      <c r="E218" s="15" t="s">
        <v>409</v>
      </c>
      <c r="F218" s="16">
        <v>661.41</v>
      </c>
      <c r="G218" s="17">
        <f>F218*(1-G133)</f>
        <v>661.41</v>
      </c>
    </row>
    <row r="219" spans="2:7" ht="165" customHeight="1" x14ac:dyDescent="0.25">
      <c r="B219" s="12" t="s">
        <v>410</v>
      </c>
      <c r="C219" s="13" t="s">
        <v>410</v>
      </c>
      <c r="D219" s="14"/>
      <c r="E219" s="15" t="s">
        <v>411</v>
      </c>
      <c r="F219" s="16">
        <v>665.21</v>
      </c>
      <c r="G219" s="17">
        <f>F219*(1-G133)</f>
        <v>665.21</v>
      </c>
    </row>
    <row r="220" spans="2:7" ht="135" customHeight="1" x14ac:dyDescent="0.25">
      <c r="B220" s="12" t="s">
        <v>412</v>
      </c>
      <c r="C220" s="13" t="s">
        <v>412</v>
      </c>
      <c r="D220" s="14"/>
      <c r="E220" s="15" t="s">
        <v>413</v>
      </c>
      <c r="F220" s="16">
        <v>707.54</v>
      </c>
      <c r="G220" s="17">
        <f>F220*(1-G133)</f>
        <v>707.54</v>
      </c>
    </row>
    <row r="221" spans="2:7" ht="120" customHeight="1" x14ac:dyDescent="0.25">
      <c r="B221" s="12" t="s">
        <v>414</v>
      </c>
      <c r="C221" s="13" t="s">
        <v>414</v>
      </c>
      <c r="D221" s="14"/>
      <c r="E221" s="15" t="s">
        <v>415</v>
      </c>
      <c r="F221" s="16">
        <v>769.54</v>
      </c>
      <c r="G221" s="17">
        <f>F221*(1-G133)</f>
        <v>769.54</v>
      </c>
    </row>
    <row r="222" spans="2:7" ht="135" customHeight="1" x14ac:dyDescent="0.25">
      <c r="B222" s="12" t="s">
        <v>416</v>
      </c>
      <c r="C222" s="13" t="s">
        <v>416</v>
      </c>
      <c r="D222" s="14"/>
      <c r="E222" s="15" t="s">
        <v>417</v>
      </c>
      <c r="F222" s="16">
        <v>847.8</v>
      </c>
      <c r="G222" s="17">
        <f>F222*(1-G133)</f>
        <v>847.8</v>
      </c>
    </row>
    <row r="223" spans="2:7" ht="135" customHeight="1" x14ac:dyDescent="0.25">
      <c r="B223" s="12" t="s">
        <v>418</v>
      </c>
      <c r="C223" s="13" t="s">
        <v>418</v>
      </c>
      <c r="D223" s="14"/>
      <c r="E223" s="15" t="s">
        <v>419</v>
      </c>
      <c r="F223" s="16">
        <v>1184.4000000000001</v>
      </c>
      <c r="G223" s="17">
        <f>F223*(1-G133)</f>
        <v>1184.4000000000001</v>
      </c>
    </row>
    <row r="224" spans="2:7" ht="135" customHeight="1" x14ac:dyDescent="0.25">
      <c r="B224" s="12" t="s">
        <v>420</v>
      </c>
      <c r="C224" s="13" t="s">
        <v>420</v>
      </c>
      <c r="D224" s="14"/>
      <c r="E224" s="15" t="s">
        <v>421</v>
      </c>
      <c r="F224" s="16">
        <v>1501.91</v>
      </c>
      <c r="G224" s="17">
        <f>F224*(1-G133)</f>
        <v>1501.91</v>
      </c>
    </row>
    <row r="225" spans="2:7" ht="110.1" customHeight="1" x14ac:dyDescent="0.25">
      <c r="B225" s="12" t="s">
        <v>422</v>
      </c>
      <c r="C225" s="13" t="s">
        <v>422</v>
      </c>
      <c r="D225" s="14"/>
      <c r="E225" s="15" t="s">
        <v>423</v>
      </c>
      <c r="F225" s="16">
        <v>5075.78</v>
      </c>
      <c r="G225" s="17">
        <f>F225*(1-G133)</f>
        <v>5075.78</v>
      </c>
    </row>
    <row r="226" spans="2:7" ht="42.95" customHeight="1" x14ac:dyDescent="0.25">
      <c r="B226" s="26" t="s">
        <v>424</v>
      </c>
      <c r="C226" s="27"/>
      <c r="D226" s="27"/>
      <c r="E226" s="27"/>
      <c r="F226" s="27"/>
      <c r="G226" s="9" t="s">
        <v>11</v>
      </c>
    </row>
    <row r="227" spans="2:7" ht="24.95" customHeight="1" x14ac:dyDescent="0.25">
      <c r="B227" s="10" t="s">
        <v>12</v>
      </c>
      <c r="C227" s="10" t="s">
        <v>13</v>
      </c>
      <c r="D227" s="10" t="s">
        <v>14</v>
      </c>
      <c r="E227" s="10" t="s">
        <v>15</v>
      </c>
      <c r="F227" s="10" t="s">
        <v>16</v>
      </c>
      <c r="G227" s="11">
        <f>G16</f>
        <v>0</v>
      </c>
    </row>
    <row r="228" spans="2:7" ht="135" customHeight="1" x14ac:dyDescent="0.25">
      <c r="B228" s="12" t="s">
        <v>425</v>
      </c>
      <c r="C228" s="13" t="s">
        <v>425</v>
      </c>
      <c r="D228" s="14"/>
      <c r="E228" s="15" t="s">
        <v>426</v>
      </c>
      <c r="F228" s="16">
        <v>1307.3900000000001</v>
      </c>
      <c r="G228" s="17">
        <f>F228*(1-G227)</f>
        <v>1307.3900000000001</v>
      </c>
    </row>
    <row r="229" spans="2:7" ht="135" customHeight="1" x14ac:dyDescent="0.25">
      <c r="B229" s="12" t="s">
        <v>427</v>
      </c>
      <c r="C229" s="13" t="s">
        <v>427</v>
      </c>
      <c r="D229" s="14"/>
      <c r="E229" s="15" t="s">
        <v>428</v>
      </c>
      <c r="F229" s="16">
        <v>1630.4</v>
      </c>
      <c r="G229" s="17">
        <f>F229*(1-G227)</f>
        <v>1630.4</v>
      </c>
    </row>
    <row r="230" spans="2:7" ht="135" customHeight="1" x14ac:dyDescent="0.25">
      <c r="B230" s="12" t="s">
        <v>429</v>
      </c>
      <c r="C230" s="13" t="s">
        <v>429</v>
      </c>
      <c r="D230" s="14"/>
      <c r="E230" s="15" t="s">
        <v>430</v>
      </c>
      <c r="F230" s="16">
        <v>1661.13</v>
      </c>
      <c r="G230" s="17">
        <f>F230*(1-G227)</f>
        <v>1661.13</v>
      </c>
    </row>
    <row r="231" spans="2:7" ht="150" customHeight="1" x14ac:dyDescent="0.25">
      <c r="B231" s="12" t="s">
        <v>431</v>
      </c>
      <c r="C231" s="13" t="s">
        <v>431</v>
      </c>
      <c r="D231" s="14"/>
      <c r="E231" s="15" t="s">
        <v>432</v>
      </c>
      <c r="F231" s="16">
        <v>1798.2</v>
      </c>
      <c r="G231" s="17">
        <f>F231*(1-G227)</f>
        <v>1798.2</v>
      </c>
    </row>
    <row r="232" spans="2:7" ht="135" customHeight="1" x14ac:dyDescent="0.25">
      <c r="B232" s="12" t="s">
        <v>433</v>
      </c>
      <c r="C232" s="13" t="s">
        <v>433</v>
      </c>
      <c r="D232" s="14"/>
      <c r="E232" s="15" t="s">
        <v>434</v>
      </c>
      <c r="F232" s="16">
        <v>1910.66</v>
      </c>
      <c r="G232" s="17">
        <f>F232*(1-G227)</f>
        <v>1910.66</v>
      </c>
    </row>
    <row r="233" spans="2:7" ht="135" customHeight="1" x14ac:dyDescent="0.25">
      <c r="B233" s="12" t="s">
        <v>435</v>
      </c>
      <c r="C233" s="13" t="s">
        <v>435</v>
      </c>
      <c r="D233" s="14"/>
      <c r="E233" s="15" t="s">
        <v>436</v>
      </c>
      <c r="F233" s="16">
        <v>1935.11</v>
      </c>
      <c r="G233" s="17">
        <f>F233*(1-G227)</f>
        <v>1935.11</v>
      </c>
    </row>
    <row r="234" spans="2:7" ht="150" customHeight="1" x14ac:dyDescent="0.25">
      <c r="B234" s="12" t="s">
        <v>437</v>
      </c>
      <c r="C234" s="13" t="s">
        <v>437</v>
      </c>
      <c r="D234" s="14"/>
      <c r="E234" s="15" t="s">
        <v>438</v>
      </c>
      <c r="F234" s="16">
        <v>1977.02</v>
      </c>
      <c r="G234" s="17">
        <f>F234*(1-G227)</f>
        <v>1977.02</v>
      </c>
    </row>
    <row r="235" spans="2:7" ht="150" customHeight="1" x14ac:dyDescent="0.25">
      <c r="B235" s="12" t="s">
        <v>439</v>
      </c>
      <c r="C235" s="13" t="s">
        <v>439</v>
      </c>
      <c r="D235" s="14"/>
      <c r="E235" s="15" t="s">
        <v>440</v>
      </c>
      <c r="F235" s="16">
        <v>1984.15</v>
      </c>
      <c r="G235" s="17">
        <f>F235*(1-G227)</f>
        <v>1984.15</v>
      </c>
    </row>
    <row r="236" spans="2:7" ht="150" customHeight="1" x14ac:dyDescent="0.25">
      <c r="B236" s="12" t="s">
        <v>441</v>
      </c>
      <c r="C236" s="13" t="s">
        <v>441</v>
      </c>
      <c r="D236" s="14"/>
      <c r="E236" s="15" t="s">
        <v>442</v>
      </c>
      <c r="F236" s="16">
        <v>2131.12</v>
      </c>
      <c r="G236" s="17">
        <f>F236*(1-G227)</f>
        <v>2131.12</v>
      </c>
    </row>
    <row r="237" spans="2:7" ht="165" customHeight="1" x14ac:dyDescent="0.25">
      <c r="B237" s="12" t="s">
        <v>443</v>
      </c>
      <c r="C237" s="13" t="s">
        <v>443</v>
      </c>
      <c r="D237" s="14"/>
      <c r="E237" s="15" t="s">
        <v>444</v>
      </c>
      <c r="F237" s="16">
        <v>2145.59</v>
      </c>
      <c r="G237" s="17">
        <f>F237*(1-G227)</f>
        <v>2145.59</v>
      </c>
    </row>
    <row r="238" spans="2:7" ht="135" customHeight="1" x14ac:dyDescent="0.25">
      <c r="B238" s="12" t="s">
        <v>445</v>
      </c>
      <c r="C238" s="13" t="s">
        <v>445</v>
      </c>
      <c r="D238" s="14"/>
      <c r="E238" s="15" t="s">
        <v>446</v>
      </c>
      <c r="F238" s="16">
        <v>2153.38</v>
      </c>
      <c r="G238" s="17">
        <f>F238*(1-G227)</f>
        <v>2153.38</v>
      </c>
    </row>
    <row r="239" spans="2:7" ht="150" customHeight="1" x14ac:dyDescent="0.25">
      <c r="B239" s="12" t="s">
        <v>447</v>
      </c>
      <c r="C239" s="13" t="s">
        <v>447</v>
      </c>
      <c r="D239" s="14"/>
      <c r="E239" s="15" t="s">
        <v>448</v>
      </c>
      <c r="F239" s="16">
        <v>2278.1</v>
      </c>
      <c r="G239" s="17">
        <f>F239*(1-G227)</f>
        <v>2278.1</v>
      </c>
    </row>
    <row r="240" spans="2:7" ht="165" customHeight="1" x14ac:dyDescent="0.25">
      <c r="B240" s="12" t="s">
        <v>449</v>
      </c>
      <c r="C240" s="13" t="s">
        <v>449</v>
      </c>
      <c r="D240" s="14"/>
      <c r="E240" s="15" t="s">
        <v>450</v>
      </c>
      <c r="F240" s="16">
        <v>3247.74</v>
      </c>
      <c r="G240" s="17">
        <f>F240*(1-G227)</f>
        <v>3247.74</v>
      </c>
    </row>
    <row r="241" spans="2:7" ht="165" customHeight="1" x14ac:dyDescent="0.25">
      <c r="B241" s="12" t="s">
        <v>451</v>
      </c>
      <c r="C241" s="13" t="s">
        <v>451</v>
      </c>
      <c r="D241" s="14"/>
      <c r="E241" s="15" t="s">
        <v>452</v>
      </c>
      <c r="F241" s="16">
        <v>4137.92</v>
      </c>
      <c r="G241" s="17">
        <f>F241*(1-G227)</f>
        <v>4137.92</v>
      </c>
    </row>
    <row r="242" spans="2:7" ht="42.95" customHeight="1" x14ac:dyDescent="0.25">
      <c r="B242" s="26" t="s">
        <v>453</v>
      </c>
      <c r="C242" s="27"/>
      <c r="D242" s="27"/>
      <c r="E242" s="27"/>
      <c r="F242" s="27"/>
      <c r="G242" s="9" t="s">
        <v>11</v>
      </c>
    </row>
    <row r="243" spans="2:7" ht="24.95" customHeight="1" x14ac:dyDescent="0.25">
      <c r="B243" s="10" t="s">
        <v>12</v>
      </c>
      <c r="C243" s="10" t="s">
        <v>13</v>
      </c>
      <c r="D243" s="10" t="s">
        <v>14</v>
      </c>
      <c r="E243" s="10" t="s">
        <v>15</v>
      </c>
      <c r="F243" s="10" t="s">
        <v>16</v>
      </c>
      <c r="G243" s="11">
        <f>G16</f>
        <v>0</v>
      </c>
    </row>
    <row r="244" spans="2:7" ht="150" customHeight="1" x14ac:dyDescent="0.25">
      <c r="B244" s="12" t="s">
        <v>454</v>
      </c>
      <c r="C244" s="13" t="s">
        <v>454</v>
      </c>
      <c r="D244" s="14"/>
      <c r="E244" s="15" t="s">
        <v>455</v>
      </c>
      <c r="F244" s="16">
        <v>586.94000000000005</v>
      </c>
      <c r="G244" s="17">
        <f>F244*(1-G243)</f>
        <v>586.94000000000005</v>
      </c>
    </row>
    <row r="245" spans="2:7" ht="135" customHeight="1" x14ac:dyDescent="0.25">
      <c r="B245" s="12" t="s">
        <v>456</v>
      </c>
      <c r="C245" s="13" t="s">
        <v>456</v>
      </c>
      <c r="D245" s="14"/>
      <c r="E245" s="15" t="s">
        <v>457</v>
      </c>
      <c r="F245" s="16">
        <v>652.14</v>
      </c>
      <c r="G245" s="17">
        <f>F245*(1-G243)</f>
        <v>652.14</v>
      </c>
    </row>
    <row r="246" spans="2:7" ht="135" customHeight="1" x14ac:dyDescent="0.25">
      <c r="B246" s="12" t="s">
        <v>458</v>
      </c>
      <c r="C246" s="13" t="s">
        <v>458</v>
      </c>
      <c r="D246" s="14"/>
      <c r="E246" s="15" t="s">
        <v>459</v>
      </c>
      <c r="F246" s="16">
        <v>913</v>
      </c>
      <c r="G246" s="17">
        <f>F246*(1-G243)</f>
        <v>913</v>
      </c>
    </row>
    <row r="247" spans="2:7" ht="42.95" customHeight="1" x14ac:dyDescent="0.25">
      <c r="B247" s="26" t="s">
        <v>460</v>
      </c>
      <c r="C247" s="27"/>
      <c r="D247" s="27"/>
      <c r="E247" s="27"/>
      <c r="F247" s="27"/>
      <c r="G247" s="9" t="s">
        <v>11</v>
      </c>
    </row>
    <row r="248" spans="2:7" ht="24.95" customHeight="1" x14ac:dyDescent="0.25">
      <c r="B248" s="10" t="s">
        <v>12</v>
      </c>
      <c r="C248" s="10" t="s">
        <v>13</v>
      </c>
      <c r="D248" s="10" t="s">
        <v>14</v>
      </c>
      <c r="E248" s="10" t="s">
        <v>15</v>
      </c>
      <c r="F248" s="10" t="s">
        <v>16</v>
      </c>
      <c r="G248" s="11">
        <f>G16</f>
        <v>0</v>
      </c>
    </row>
    <row r="249" spans="2:7" ht="42.95" customHeight="1" x14ac:dyDescent="0.25">
      <c r="B249" s="26" t="s">
        <v>461</v>
      </c>
      <c r="C249" s="27"/>
      <c r="D249" s="27"/>
      <c r="E249" s="27"/>
      <c r="F249" s="27"/>
      <c r="G249" s="9" t="s">
        <v>11</v>
      </c>
    </row>
    <row r="250" spans="2:7" ht="24.95" customHeight="1" x14ac:dyDescent="0.25">
      <c r="B250" s="10" t="s">
        <v>12</v>
      </c>
      <c r="C250" s="10" t="s">
        <v>13</v>
      </c>
      <c r="D250" s="10" t="s">
        <v>14</v>
      </c>
      <c r="E250" s="10" t="s">
        <v>15</v>
      </c>
      <c r="F250" s="10" t="s">
        <v>16</v>
      </c>
      <c r="G250" s="11">
        <f>G16</f>
        <v>0</v>
      </c>
    </row>
    <row r="251" spans="2:7" ht="110.1" customHeight="1" x14ac:dyDescent="0.25">
      <c r="B251" s="12" t="s">
        <v>462</v>
      </c>
      <c r="C251" s="13" t="s">
        <v>462</v>
      </c>
      <c r="D251" s="14"/>
      <c r="E251" s="15" t="s">
        <v>463</v>
      </c>
      <c r="F251" s="16">
        <v>138.41999999999999</v>
      </c>
      <c r="G251" s="17">
        <f>F251*(1-G250)</f>
        <v>138.41999999999999</v>
      </c>
    </row>
    <row r="252" spans="2:7" ht="110.1" customHeight="1" x14ac:dyDescent="0.25">
      <c r="B252" s="12" t="s">
        <v>464</v>
      </c>
      <c r="C252" s="13" t="s">
        <v>464</v>
      </c>
      <c r="D252" s="14"/>
      <c r="E252" s="15" t="s">
        <v>465</v>
      </c>
      <c r="F252" s="16">
        <v>153.09</v>
      </c>
      <c r="G252" s="17">
        <f>F252*(1-G250)</f>
        <v>153.09</v>
      </c>
    </row>
    <row r="253" spans="2:7" ht="110.1" customHeight="1" x14ac:dyDescent="0.25">
      <c r="B253" s="12" t="s">
        <v>466</v>
      </c>
      <c r="C253" s="13" t="s">
        <v>466</v>
      </c>
      <c r="D253" s="14"/>
      <c r="E253" s="15" t="s">
        <v>467</v>
      </c>
      <c r="F253" s="16">
        <v>161.51</v>
      </c>
      <c r="G253" s="17">
        <f>F253*(1-G250)</f>
        <v>161.51</v>
      </c>
    </row>
    <row r="254" spans="2:7" ht="110.1" customHeight="1" x14ac:dyDescent="0.25">
      <c r="B254" s="12" t="s">
        <v>468</v>
      </c>
      <c r="C254" s="13" t="s">
        <v>468</v>
      </c>
      <c r="D254" s="14"/>
      <c r="E254" s="15" t="s">
        <v>469</v>
      </c>
      <c r="F254" s="16">
        <v>161.51</v>
      </c>
      <c r="G254" s="17">
        <f>F254*(1-G250)</f>
        <v>161.51</v>
      </c>
    </row>
    <row r="255" spans="2:7" ht="110.1" customHeight="1" x14ac:dyDescent="0.25">
      <c r="B255" s="12" t="s">
        <v>470</v>
      </c>
      <c r="C255" s="13" t="s">
        <v>470</v>
      </c>
      <c r="D255" s="14"/>
      <c r="E255" s="15" t="s">
        <v>471</v>
      </c>
      <c r="F255" s="16">
        <v>189.18</v>
      </c>
      <c r="G255" s="17">
        <f>F255*(1-G250)</f>
        <v>189.18</v>
      </c>
    </row>
    <row r="256" spans="2:7" ht="135" customHeight="1" x14ac:dyDescent="0.25">
      <c r="B256" s="12" t="s">
        <v>472</v>
      </c>
      <c r="C256" s="13" t="s">
        <v>472</v>
      </c>
      <c r="D256" s="14"/>
      <c r="E256" s="15" t="s">
        <v>473</v>
      </c>
      <c r="F256" s="16">
        <v>274.95</v>
      </c>
      <c r="G256" s="17">
        <f>F256*(1-G250)</f>
        <v>274.95</v>
      </c>
    </row>
    <row r="257" spans="2:7" ht="110.1" customHeight="1" x14ac:dyDescent="0.25">
      <c r="B257" s="12" t="s">
        <v>474</v>
      </c>
      <c r="C257" s="13" t="s">
        <v>474</v>
      </c>
      <c r="D257" s="14"/>
      <c r="E257" s="15" t="s">
        <v>475</v>
      </c>
      <c r="F257" s="16">
        <v>284.45</v>
      </c>
      <c r="G257" s="17">
        <f>F257*(1-G250)</f>
        <v>284.45</v>
      </c>
    </row>
    <row r="258" spans="2:7" ht="110.1" customHeight="1" x14ac:dyDescent="0.25">
      <c r="B258" s="12" t="s">
        <v>476</v>
      </c>
      <c r="C258" s="13" t="s">
        <v>476</v>
      </c>
      <c r="D258" s="14"/>
      <c r="E258" s="15" t="s">
        <v>477</v>
      </c>
      <c r="F258" s="16">
        <v>323.01</v>
      </c>
      <c r="G258" s="17">
        <f>F258*(1-G250)</f>
        <v>323.01</v>
      </c>
    </row>
    <row r="259" spans="2:7" ht="110.1" customHeight="1" x14ac:dyDescent="0.25">
      <c r="B259" s="12" t="s">
        <v>478</v>
      </c>
      <c r="C259" s="13" t="s">
        <v>478</v>
      </c>
      <c r="D259" s="14"/>
      <c r="E259" s="15" t="s">
        <v>479</v>
      </c>
      <c r="F259" s="16">
        <v>381.47</v>
      </c>
      <c r="G259" s="17">
        <f>F259*(1-G250)</f>
        <v>381.47</v>
      </c>
    </row>
    <row r="260" spans="2:7" ht="110.1" customHeight="1" x14ac:dyDescent="0.25">
      <c r="B260" s="12" t="s">
        <v>480</v>
      </c>
      <c r="C260" s="13" t="s">
        <v>480</v>
      </c>
      <c r="D260" s="14"/>
      <c r="E260" s="15" t="s">
        <v>481</v>
      </c>
      <c r="F260" s="16">
        <v>391.95</v>
      </c>
      <c r="G260" s="17">
        <f>F260*(1-G250)</f>
        <v>391.95</v>
      </c>
    </row>
    <row r="261" spans="2:7" ht="110.1" customHeight="1" x14ac:dyDescent="0.25">
      <c r="B261" s="12" t="s">
        <v>482</v>
      </c>
      <c r="C261" s="13" t="s">
        <v>482</v>
      </c>
      <c r="D261" s="14"/>
      <c r="E261" s="15" t="s">
        <v>483</v>
      </c>
      <c r="F261" s="16">
        <v>391.95</v>
      </c>
      <c r="G261" s="17">
        <f>F261*(1-G250)</f>
        <v>391.95</v>
      </c>
    </row>
    <row r="262" spans="2:7" ht="110.1" customHeight="1" x14ac:dyDescent="0.25">
      <c r="B262" s="12" t="s">
        <v>484</v>
      </c>
      <c r="C262" s="13" t="s">
        <v>484</v>
      </c>
      <c r="D262" s="14"/>
      <c r="E262" s="15" t="s">
        <v>485</v>
      </c>
      <c r="F262" s="16">
        <v>392.22</v>
      </c>
      <c r="G262" s="17">
        <f>F262*(1-G250)</f>
        <v>392.22</v>
      </c>
    </row>
    <row r="263" spans="2:7" ht="110.1" customHeight="1" x14ac:dyDescent="0.25">
      <c r="B263" s="12" t="s">
        <v>486</v>
      </c>
      <c r="C263" s="13" t="s">
        <v>486</v>
      </c>
      <c r="D263" s="14"/>
      <c r="E263" s="15" t="s">
        <v>487</v>
      </c>
      <c r="F263" s="16">
        <v>607.86</v>
      </c>
      <c r="G263" s="17">
        <f>F263*(1-G250)</f>
        <v>607.86</v>
      </c>
    </row>
    <row r="264" spans="2:7" ht="42.95" customHeight="1" x14ac:dyDescent="0.25">
      <c r="B264" s="26" t="s">
        <v>488</v>
      </c>
      <c r="C264" s="27"/>
      <c r="D264" s="27"/>
      <c r="E264" s="27"/>
      <c r="F264" s="27"/>
      <c r="G264" s="9" t="s">
        <v>11</v>
      </c>
    </row>
    <row r="265" spans="2:7" ht="24.95" customHeight="1" x14ac:dyDescent="0.25">
      <c r="B265" s="10" t="s">
        <v>12</v>
      </c>
      <c r="C265" s="10" t="s">
        <v>13</v>
      </c>
      <c r="D265" s="10" t="s">
        <v>14</v>
      </c>
      <c r="E265" s="10" t="s">
        <v>15</v>
      </c>
      <c r="F265" s="10" t="s">
        <v>16</v>
      </c>
      <c r="G265" s="11">
        <f>G16</f>
        <v>0</v>
      </c>
    </row>
    <row r="266" spans="2:7" ht="42.95" customHeight="1" x14ac:dyDescent="0.25">
      <c r="B266" s="26" t="s">
        <v>489</v>
      </c>
      <c r="C266" s="27"/>
      <c r="D266" s="27"/>
      <c r="E266" s="27"/>
      <c r="F266" s="27"/>
      <c r="G266" s="9" t="s">
        <v>11</v>
      </c>
    </row>
    <row r="267" spans="2:7" ht="24.95" customHeight="1" x14ac:dyDescent="0.25">
      <c r="B267" s="10" t="s">
        <v>12</v>
      </c>
      <c r="C267" s="10" t="s">
        <v>13</v>
      </c>
      <c r="D267" s="10" t="s">
        <v>14</v>
      </c>
      <c r="E267" s="10" t="s">
        <v>15</v>
      </c>
      <c r="F267" s="10" t="s">
        <v>16</v>
      </c>
      <c r="G267" s="11">
        <f>G16</f>
        <v>0</v>
      </c>
    </row>
    <row r="268" spans="2:7" ht="110.1" customHeight="1" x14ac:dyDescent="0.25">
      <c r="B268" s="12" t="s">
        <v>490</v>
      </c>
      <c r="C268" s="13" t="s">
        <v>490</v>
      </c>
      <c r="D268" s="14"/>
      <c r="E268" s="15" t="s">
        <v>491</v>
      </c>
      <c r="F268" s="16">
        <v>41.31</v>
      </c>
      <c r="G268" s="17">
        <f>F268*(1-G267)</f>
        <v>41.31</v>
      </c>
    </row>
    <row r="269" spans="2:7" ht="110.1" customHeight="1" x14ac:dyDescent="0.25">
      <c r="B269" s="12" t="s">
        <v>492</v>
      </c>
      <c r="C269" s="13" t="s">
        <v>492</v>
      </c>
      <c r="D269" s="14"/>
      <c r="E269" s="15" t="s">
        <v>493</v>
      </c>
      <c r="F269" s="16">
        <v>41.31</v>
      </c>
      <c r="G269" s="17">
        <f>F269*(1-G267)</f>
        <v>41.31</v>
      </c>
    </row>
    <row r="270" spans="2:7" ht="110.1" customHeight="1" x14ac:dyDescent="0.25">
      <c r="B270" s="12" t="s">
        <v>494</v>
      </c>
      <c r="C270" s="13" t="s">
        <v>494</v>
      </c>
      <c r="D270" s="14"/>
      <c r="E270" s="15" t="s">
        <v>495</v>
      </c>
      <c r="F270" s="16">
        <v>67.73</v>
      </c>
      <c r="G270" s="17">
        <f>F270*(1-G267)</f>
        <v>67.73</v>
      </c>
    </row>
    <row r="271" spans="2:7" ht="110.1" customHeight="1" x14ac:dyDescent="0.25">
      <c r="B271" s="12" t="s">
        <v>496</v>
      </c>
      <c r="C271" s="13" t="s">
        <v>496</v>
      </c>
      <c r="D271" s="14"/>
      <c r="E271" s="15" t="s">
        <v>497</v>
      </c>
      <c r="F271" s="16">
        <v>73.62</v>
      </c>
      <c r="G271" s="17">
        <f>F271*(1-G267)</f>
        <v>73.62</v>
      </c>
    </row>
    <row r="272" spans="2:7" ht="110.1" customHeight="1" x14ac:dyDescent="0.25">
      <c r="B272" s="12" t="s">
        <v>498</v>
      </c>
      <c r="C272" s="13" t="s">
        <v>498</v>
      </c>
      <c r="D272" s="14"/>
      <c r="E272" s="15" t="s">
        <v>499</v>
      </c>
      <c r="F272" s="16">
        <v>73.62</v>
      </c>
      <c r="G272" s="17">
        <f>F272*(1-G267)</f>
        <v>73.62</v>
      </c>
    </row>
    <row r="273" spans="2:7" ht="110.1" customHeight="1" x14ac:dyDescent="0.25">
      <c r="B273" s="12" t="s">
        <v>500</v>
      </c>
      <c r="C273" s="13" t="s">
        <v>500</v>
      </c>
      <c r="D273" s="14"/>
      <c r="E273" s="15" t="s">
        <v>501</v>
      </c>
      <c r="F273" s="16">
        <v>91.22</v>
      </c>
      <c r="G273" s="17">
        <f>F273*(1-G267)</f>
        <v>91.22</v>
      </c>
    </row>
    <row r="274" spans="2:7" ht="110.1" customHeight="1" x14ac:dyDescent="0.25">
      <c r="B274" s="12" t="s">
        <v>502</v>
      </c>
      <c r="C274" s="13" t="s">
        <v>502</v>
      </c>
      <c r="D274" s="14"/>
      <c r="E274" s="15" t="s">
        <v>503</v>
      </c>
      <c r="F274" s="16">
        <v>108.81</v>
      </c>
      <c r="G274" s="17">
        <f>F274*(1-G267)</f>
        <v>108.81</v>
      </c>
    </row>
    <row r="275" spans="2:7" ht="42.95" customHeight="1" x14ac:dyDescent="0.25">
      <c r="B275" s="28" t="s">
        <v>504</v>
      </c>
      <c r="C275" s="29"/>
      <c r="D275" s="29"/>
      <c r="E275" s="29"/>
      <c r="F275" s="29"/>
      <c r="G275" s="29"/>
    </row>
    <row r="276" spans="2:7" s="2" customFormat="1" ht="18" customHeight="1" x14ac:dyDescent="0.25">
      <c r="B276" s="7" t="s">
        <v>505</v>
      </c>
      <c r="C276" s="8"/>
      <c r="D276" s="8"/>
      <c r="E276" s="8"/>
      <c r="F276" s="8"/>
      <c r="G276" s="8"/>
    </row>
    <row r="277" spans="2:7" s="2" customFormat="1" ht="18" customHeight="1" x14ac:dyDescent="0.25">
      <c r="B277" s="7" t="s">
        <v>506</v>
      </c>
      <c r="C277" s="8"/>
      <c r="D277" s="8"/>
      <c r="E277" s="8"/>
      <c r="F277" s="8"/>
      <c r="G277" s="8"/>
    </row>
    <row r="278" spans="2:7" s="2" customFormat="1" ht="18" customHeight="1" x14ac:dyDescent="0.25">
      <c r="B278" s="7" t="s">
        <v>507</v>
      </c>
      <c r="C278" s="8"/>
      <c r="D278" s="8"/>
      <c r="E278" s="8"/>
      <c r="F278" s="8"/>
      <c r="G278" s="8"/>
    </row>
    <row r="279" spans="2:7" x14ac:dyDescent="0.25">
      <c r="B279" s="3"/>
      <c r="C279" s="3"/>
      <c r="D279" s="3"/>
      <c r="E279" s="3"/>
      <c r="F279" s="3"/>
      <c r="G279" s="3"/>
    </row>
    <row r="280" spans="2:7" ht="42.95" customHeight="1" x14ac:dyDescent="0.25">
      <c r="B280" s="26" t="s">
        <v>508</v>
      </c>
      <c r="C280" s="27"/>
      <c r="D280" s="27"/>
      <c r="E280" s="27"/>
      <c r="F280" s="27"/>
      <c r="G280" s="9" t="s">
        <v>11</v>
      </c>
    </row>
    <row r="281" spans="2:7" ht="24.95" customHeight="1" x14ac:dyDescent="0.25">
      <c r="B281" s="10" t="s">
        <v>12</v>
      </c>
      <c r="C281" s="10" t="s">
        <v>13</v>
      </c>
      <c r="D281" s="10" t="s">
        <v>14</v>
      </c>
      <c r="E281" s="10" t="s">
        <v>15</v>
      </c>
      <c r="F281" s="10" t="s">
        <v>16</v>
      </c>
      <c r="G281" s="11">
        <f>G16</f>
        <v>0</v>
      </c>
    </row>
    <row r="282" spans="2:7" ht="150" customHeight="1" x14ac:dyDescent="0.25">
      <c r="B282" s="12" t="s">
        <v>509</v>
      </c>
      <c r="C282" s="13" t="s">
        <v>510</v>
      </c>
      <c r="D282" s="14"/>
      <c r="E282" s="15" t="s">
        <v>511</v>
      </c>
      <c r="F282" s="16">
        <v>279</v>
      </c>
      <c r="G282" s="17">
        <f>F282*(1-G281)</f>
        <v>279</v>
      </c>
    </row>
    <row r="283" spans="2:7" ht="150" customHeight="1" x14ac:dyDescent="0.25">
      <c r="B283" s="12" t="s">
        <v>512</v>
      </c>
      <c r="C283" s="13" t="s">
        <v>512</v>
      </c>
      <c r="D283" s="14"/>
      <c r="E283" s="15" t="s">
        <v>513</v>
      </c>
      <c r="F283" s="16">
        <v>348.8</v>
      </c>
      <c r="G283" s="17">
        <f>F283*(1-G281)</f>
        <v>348.8</v>
      </c>
    </row>
    <row r="284" spans="2:7" ht="120" customHeight="1" x14ac:dyDescent="0.25">
      <c r="B284" s="12" t="s">
        <v>514</v>
      </c>
      <c r="C284" s="13" t="s">
        <v>515</v>
      </c>
      <c r="D284" s="14"/>
      <c r="E284" s="15" t="s">
        <v>516</v>
      </c>
      <c r="F284" s="16">
        <v>383.14</v>
      </c>
      <c r="G284" s="17">
        <f>F284*(1-G281)</f>
        <v>383.14</v>
      </c>
    </row>
    <row r="285" spans="2:7" ht="120" customHeight="1" x14ac:dyDescent="0.25">
      <c r="B285" s="12" t="s">
        <v>517</v>
      </c>
      <c r="C285" s="13" t="s">
        <v>518</v>
      </c>
      <c r="D285" s="14"/>
      <c r="E285" s="15" t="s">
        <v>519</v>
      </c>
      <c r="F285" s="16">
        <v>430.2</v>
      </c>
      <c r="G285" s="17">
        <f>F285*(1-G281)</f>
        <v>430.2</v>
      </c>
    </row>
    <row r="286" spans="2:7" ht="165" customHeight="1" x14ac:dyDescent="0.25">
      <c r="B286" s="12" t="s">
        <v>520</v>
      </c>
      <c r="C286" s="13" t="s">
        <v>521</v>
      </c>
      <c r="D286" s="14"/>
      <c r="E286" s="15" t="s">
        <v>522</v>
      </c>
      <c r="F286" s="16">
        <v>430.2</v>
      </c>
      <c r="G286" s="17">
        <f>F286*(1-G281)</f>
        <v>430.2</v>
      </c>
    </row>
    <row r="287" spans="2:7" ht="180" customHeight="1" x14ac:dyDescent="0.25">
      <c r="B287" s="12" t="s">
        <v>523</v>
      </c>
      <c r="C287" s="13" t="s">
        <v>524</v>
      </c>
      <c r="D287" s="14"/>
      <c r="E287" s="24" t="s">
        <v>525</v>
      </c>
      <c r="F287" s="16">
        <v>480.5</v>
      </c>
      <c r="G287" s="17">
        <f>F287*(1-G281)</f>
        <v>480.5</v>
      </c>
    </row>
    <row r="288" spans="2:7" ht="180" customHeight="1" x14ac:dyDescent="0.25">
      <c r="B288" s="12" t="s">
        <v>526</v>
      </c>
      <c r="C288" s="13" t="s">
        <v>526</v>
      </c>
      <c r="D288" s="14"/>
      <c r="E288" s="15" t="s">
        <v>527</v>
      </c>
      <c r="F288" s="16">
        <v>516.24</v>
      </c>
      <c r="G288" s="17">
        <f>F288*(1-G281)</f>
        <v>516.24</v>
      </c>
    </row>
    <row r="289" spans="2:7" ht="195" customHeight="1" x14ac:dyDescent="0.25">
      <c r="B289" s="12" t="s">
        <v>528</v>
      </c>
      <c r="C289" s="13" t="s">
        <v>529</v>
      </c>
      <c r="D289" s="14"/>
      <c r="E289" s="15" t="s">
        <v>530</v>
      </c>
      <c r="F289" s="16">
        <v>523.79999999999995</v>
      </c>
      <c r="G289" s="17">
        <f>F289*(1-G281)</f>
        <v>523.79999999999995</v>
      </c>
    </row>
    <row r="290" spans="2:7" ht="165" customHeight="1" x14ac:dyDescent="0.25">
      <c r="B290" s="12" t="s">
        <v>531</v>
      </c>
      <c r="C290" s="13" t="s">
        <v>531</v>
      </c>
      <c r="D290" s="14"/>
      <c r="E290" s="15" t="s">
        <v>532</v>
      </c>
      <c r="F290" s="16">
        <v>544.14</v>
      </c>
      <c r="G290" s="17">
        <f>F290*(1-G281)</f>
        <v>544.14</v>
      </c>
    </row>
    <row r="291" spans="2:7" ht="120" customHeight="1" x14ac:dyDescent="0.25">
      <c r="B291" s="12" t="s">
        <v>533</v>
      </c>
      <c r="C291" s="13" t="s">
        <v>534</v>
      </c>
      <c r="D291" s="14"/>
      <c r="E291" s="15" t="s">
        <v>535</v>
      </c>
      <c r="F291" s="16">
        <v>643.67999999999995</v>
      </c>
      <c r="G291" s="17">
        <f>F291*(1-G281)</f>
        <v>643.67999999999995</v>
      </c>
    </row>
    <row r="292" spans="2:7" ht="165" customHeight="1" x14ac:dyDescent="0.25">
      <c r="B292" s="12" t="s">
        <v>536</v>
      </c>
      <c r="C292" s="13" t="s">
        <v>537</v>
      </c>
      <c r="D292" s="14"/>
      <c r="E292" s="15" t="s">
        <v>538</v>
      </c>
      <c r="F292" s="16">
        <v>665.21</v>
      </c>
      <c r="G292" s="17">
        <f>F292*(1-G281)</f>
        <v>665.21</v>
      </c>
    </row>
    <row r="293" spans="2:7" ht="165" customHeight="1" x14ac:dyDescent="0.25">
      <c r="B293" s="12" t="s">
        <v>539</v>
      </c>
      <c r="C293" s="13" t="s">
        <v>540</v>
      </c>
      <c r="D293" s="14"/>
      <c r="E293" s="15" t="s">
        <v>541</v>
      </c>
      <c r="F293" s="16">
        <v>666</v>
      </c>
      <c r="G293" s="17">
        <f>F293*(1-G281)</f>
        <v>666</v>
      </c>
    </row>
    <row r="294" spans="2:7" ht="165" customHeight="1" x14ac:dyDescent="0.25">
      <c r="B294" s="12" t="s">
        <v>542</v>
      </c>
      <c r="C294" s="13" t="s">
        <v>543</v>
      </c>
      <c r="D294" s="14"/>
      <c r="E294" s="15" t="s">
        <v>544</v>
      </c>
      <c r="F294" s="16">
        <v>717.38</v>
      </c>
      <c r="G294" s="17">
        <f>F294*(1-G281)</f>
        <v>717.38</v>
      </c>
    </row>
    <row r="295" spans="2:7" ht="150" customHeight="1" x14ac:dyDescent="0.25">
      <c r="B295" s="12" t="s">
        <v>545</v>
      </c>
      <c r="C295" s="13" t="s">
        <v>546</v>
      </c>
      <c r="D295" s="14"/>
      <c r="E295" s="15" t="s">
        <v>547</v>
      </c>
      <c r="F295" s="16">
        <v>738</v>
      </c>
      <c r="G295" s="17">
        <f>F295*(1-G281)</f>
        <v>738</v>
      </c>
    </row>
    <row r="296" spans="2:7" ht="165" customHeight="1" x14ac:dyDescent="0.25">
      <c r="B296" s="12" t="s">
        <v>548</v>
      </c>
      <c r="C296" s="13" t="s">
        <v>549</v>
      </c>
      <c r="D296" s="14"/>
      <c r="E296" s="15" t="s">
        <v>550</v>
      </c>
      <c r="F296" s="16">
        <v>754.2</v>
      </c>
      <c r="G296" s="17">
        <f>F296*(1-G281)</f>
        <v>754.2</v>
      </c>
    </row>
    <row r="297" spans="2:7" ht="150" customHeight="1" x14ac:dyDescent="0.25">
      <c r="B297" s="12" t="s">
        <v>551</v>
      </c>
      <c r="C297" s="13" t="s">
        <v>552</v>
      </c>
      <c r="D297" s="14"/>
      <c r="E297" s="15" t="s">
        <v>553</v>
      </c>
      <c r="F297" s="16">
        <v>757.16</v>
      </c>
      <c r="G297" s="17">
        <f>F297*(1-G281)</f>
        <v>757.16</v>
      </c>
    </row>
    <row r="298" spans="2:7" ht="195" customHeight="1" x14ac:dyDescent="0.25">
      <c r="B298" s="12" t="s">
        <v>554</v>
      </c>
      <c r="C298" s="13" t="s">
        <v>555</v>
      </c>
      <c r="D298" s="14"/>
      <c r="E298" s="15" t="s">
        <v>556</v>
      </c>
      <c r="F298" s="16">
        <v>759.35</v>
      </c>
      <c r="G298" s="17">
        <f>F298*(1-G281)</f>
        <v>759.35</v>
      </c>
    </row>
    <row r="299" spans="2:7" ht="180" customHeight="1" x14ac:dyDescent="0.25">
      <c r="B299" s="12" t="s">
        <v>557</v>
      </c>
      <c r="C299" s="13" t="s">
        <v>557</v>
      </c>
      <c r="D299" s="14"/>
      <c r="E299" s="15" t="s">
        <v>558</v>
      </c>
      <c r="F299" s="16">
        <v>781.34</v>
      </c>
      <c r="G299" s="17">
        <f>F299*(1-G281)</f>
        <v>781.34</v>
      </c>
    </row>
    <row r="300" spans="2:7" ht="180" customHeight="1" x14ac:dyDescent="0.25">
      <c r="B300" s="12" t="s">
        <v>559</v>
      </c>
      <c r="C300" s="13" t="s">
        <v>560</v>
      </c>
      <c r="D300" s="14"/>
      <c r="E300" s="15" t="s">
        <v>561</v>
      </c>
      <c r="F300" s="16">
        <v>826.2</v>
      </c>
      <c r="G300" s="17">
        <f>F300*(1-G281)</f>
        <v>826.2</v>
      </c>
    </row>
    <row r="301" spans="2:7" ht="165" customHeight="1" x14ac:dyDescent="0.25">
      <c r="B301" s="12" t="s">
        <v>562</v>
      </c>
      <c r="C301" s="13" t="s">
        <v>562</v>
      </c>
      <c r="D301" s="14"/>
      <c r="E301" s="15" t="s">
        <v>563</v>
      </c>
      <c r="F301" s="16">
        <v>865.04</v>
      </c>
      <c r="G301" s="17">
        <f>F301*(1-G281)</f>
        <v>865.04</v>
      </c>
    </row>
    <row r="302" spans="2:7" ht="150" customHeight="1" x14ac:dyDescent="0.25">
      <c r="B302" s="12" t="s">
        <v>564</v>
      </c>
      <c r="C302" s="13" t="s">
        <v>564</v>
      </c>
      <c r="D302" s="14"/>
      <c r="E302" s="15" t="s">
        <v>565</v>
      </c>
      <c r="F302" s="16">
        <v>906.89</v>
      </c>
      <c r="G302" s="17">
        <f>F302*(1-G281)</f>
        <v>906.89</v>
      </c>
    </row>
    <row r="303" spans="2:7" ht="165" customHeight="1" x14ac:dyDescent="0.25">
      <c r="B303" s="12" t="s">
        <v>566</v>
      </c>
      <c r="C303" s="13" t="s">
        <v>567</v>
      </c>
      <c r="D303" s="14"/>
      <c r="E303" s="15" t="s">
        <v>568</v>
      </c>
      <c r="F303" s="16">
        <v>988.67</v>
      </c>
      <c r="G303" s="17">
        <f>F303*(1-G281)</f>
        <v>988.67</v>
      </c>
    </row>
    <row r="304" spans="2:7" ht="165" customHeight="1" x14ac:dyDescent="0.25">
      <c r="B304" s="12" t="s">
        <v>569</v>
      </c>
      <c r="C304" s="13" t="s">
        <v>570</v>
      </c>
      <c r="D304" s="14"/>
      <c r="E304" s="15" t="s">
        <v>571</v>
      </c>
      <c r="F304" s="16">
        <v>988.67</v>
      </c>
      <c r="G304" s="17">
        <f>F304*(1-G281)</f>
        <v>988.67</v>
      </c>
    </row>
    <row r="305" spans="2:7" ht="120" customHeight="1" x14ac:dyDescent="0.25">
      <c r="B305" s="12" t="s">
        <v>572</v>
      </c>
      <c r="C305" s="13" t="s">
        <v>573</v>
      </c>
      <c r="D305" s="14"/>
      <c r="E305" s="15" t="s">
        <v>574</v>
      </c>
      <c r="F305" s="16">
        <v>1011.49</v>
      </c>
      <c r="G305" s="17">
        <f>F305*(1-G281)</f>
        <v>1011.49</v>
      </c>
    </row>
    <row r="306" spans="2:7" ht="165" customHeight="1" x14ac:dyDescent="0.25">
      <c r="B306" s="12" t="s">
        <v>575</v>
      </c>
      <c r="C306" s="13" t="s">
        <v>576</v>
      </c>
      <c r="D306" s="14"/>
      <c r="E306" s="15" t="s">
        <v>577</v>
      </c>
      <c r="F306" s="16">
        <v>1045.8</v>
      </c>
      <c r="G306" s="17">
        <f>F306*(1-G281)</f>
        <v>1045.8</v>
      </c>
    </row>
    <row r="307" spans="2:7" ht="150" customHeight="1" x14ac:dyDescent="0.25">
      <c r="B307" s="12" t="s">
        <v>578</v>
      </c>
      <c r="C307" s="13" t="s">
        <v>579</v>
      </c>
      <c r="D307" s="14"/>
      <c r="E307" s="15" t="s">
        <v>580</v>
      </c>
      <c r="F307" s="16">
        <v>1072.79</v>
      </c>
      <c r="G307" s="17">
        <f>F307*(1-G281)</f>
        <v>1072.79</v>
      </c>
    </row>
    <row r="308" spans="2:7" ht="180" customHeight="1" x14ac:dyDescent="0.25">
      <c r="B308" s="12" t="s">
        <v>581</v>
      </c>
      <c r="C308" s="13" t="s">
        <v>582</v>
      </c>
      <c r="D308" s="14"/>
      <c r="E308" s="15" t="s">
        <v>583</v>
      </c>
      <c r="F308" s="16">
        <v>1106.6099999999999</v>
      </c>
      <c r="G308" s="17">
        <f>F308*(1-G281)</f>
        <v>1106.6099999999999</v>
      </c>
    </row>
    <row r="309" spans="2:7" ht="180" customHeight="1" x14ac:dyDescent="0.25">
      <c r="B309" s="12" t="s">
        <v>584</v>
      </c>
      <c r="C309" s="13" t="s">
        <v>584</v>
      </c>
      <c r="D309" s="14"/>
      <c r="E309" s="15" t="s">
        <v>585</v>
      </c>
      <c r="F309" s="16">
        <v>1130.1300000000001</v>
      </c>
      <c r="G309" s="17">
        <f>F309*(1-G281)</f>
        <v>1130.1300000000001</v>
      </c>
    </row>
    <row r="310" spans="2:7" ht="165" customHeight="1" x14ac:dyDescent="0.25">
      <c r="B310" s="12" t="s">
        <v>586</v>
      </c>
      <c r="C310" s="13" t="s">
        <v>587</v>
      </c>
      <c r="D310" s="14"/>
      <c r="E310" s="15" t="s">
        <v>588</v>
      </c>
      <c r="F310" s="16">
        <v>1150.2</v>
      </c>
      <c r="G310" s="17">
        <f>F310*(1-G281)</f>
        <v>1150.2</v>
      </c>
    </row>
    <row r="311" spans="2:7" ht="180" customHeight="1" x14ac:dyDescent="0.25">
      <c r="B311" s="12" t="s">
        <v>589</v>
      </c>
      <c r="C311" s="13" t="s">
        <v>590</v>
      </c>
      <c r="D311" s="14"/>
      <c r="E311" s="15" t="s">
        <v>591</v>
      </c>
      <c r="F311" s="16">
        <v>1150.29</v>
      </c>
      <c r="G311" s="17">
        <f>F311*(1-G281)</f>
        <v>1150.29</v>
      </c>
    </row>
    <row r="312" spans="2:7" ht="180" customHeight="1" x14ac:dyDescent="0.25">
      <c r="B312" s="12" t="s">
        <v>592</v>
      </c>
      <c r="C312" s="13" t="s">
        <v>593</v>
      </c>
      <c r="D312" s="14"/>
      <c r="E312" s="15" t="s">
        <v>594</v>
      </c>
      <c r="F312" s="16">
        <v>1302.68</v>
      </c>
      <c r="G312" s="17">
        <f>F312*(1-G281)</f>
        <v>1302.68</v>
      </c>
    </row>
    <row r="313" spans="2:7" ht="195" customHeight="1" x14ac:dyDescent="0.25">
      <c r="B313" s="12" t="s">
        <v>595</v>
      </c>
      <c r="C313" s="13" t="s">
        <v>596</v>
      </c>
      <c r="D313" s="14"/>
      <c r="E313" s="15" t="s">
        <v>597</v>
      </c>
      <c r="F313" s="16">
        <v>1386</v>
      </c>
      <c r="G313" s="17">
        <f>F313*(1-G281)</f>
        <v>1386</v>
      </c>
    </row>
    <row r="314" spans="2:7" ht="180" customHeight="1" x14ac:dyDescent="0.25">
      <c r="B314" s="12" t="s">
        <v>598</v>
      </c>
      <c r="C314" s="13" t="s">
        <v>599</v>
      </c>
      <c r="D314" s="14"/>
      <c r="E314" s="15" t="s">
        <v>600</v>
      </c>
      <c r="F314" s="16">
        <v>1481.69</v>
      </c>
      <c r="G314" s="17">
        <f>F314*(1-G281)</f>
        <v>1481.69</v>
      </c>
    </row>
    <row r="315" spans="2:7" ht="165" customHeight="1" x14ac:dyDescent="0.25">
      <c r="B315" s="12" t="s">
        <v>601</v>
      </c>
      <c r="C315" s="13" t="s">
        <v>601</v>
      </c>
      <c r="D315" s="14"/>
      <c r="E315" s="15" t="s">
        <v>602</v>
      </c>
      <c r="F315" s="16">
        <v>1534.77</v>
      </c>
      <c r="G315" s="17">
        <f>F315*(1-G281)</f>
        <v>1534.77</v>
      </c>
    </row>
    <row r="316" spans="2:7" ht="165" customHeight="1" x14ac:dyDescent="0.25">
      <c r="B316" s="12" t="s">
        <v>603</v>
      </c>
      <c r="C316" s="13" t="s">
        <v>604</v>
      </c>
      <c r="D316" s="14"/>
      <c r="E316" s="15" t="s">
        <v>605</v>
      </c>
      <c r="F316" s="16">
        <v>1565.18</v>
      </c>
      <c r="G316" s="17">
        <f>F316*(1-G281)</f>
        <v>1565.18</v>
      </c>
    </row>
    <row r="317" spans="2:7" ht="150" customHeight="1" x14ac:dyDescent="0.25">
      <c r="B317" s="12" t="s">
        <v>606</v>
      </c>
      <c r="C317" s="13" t="s">
        <v>607</v>
      </c>
      <c r="D317" s="14"/>
      <c r="E317" s="15" t="s">
        <v>608</v>
      </c>
      <c r="F317" s="16">
        <v>1839.08</v>
      </c>
      <c r="G317" s="17">
        <f>F317*(1-G281)</f>
        <v>1839.08</v>
      </c>
    </row>
    <row r="318" spans="2:7" ht="165" customHeight="1" x14ac:dyDescent="0.25">
      <c r="B318" s="12" t="s">
        <v>609</v>
      </c>
      <c r="C318" s="13" t="s">
        <v>610</v>
      </c>
      <c r="D318" s="14"/>
      <c r="E318" s="15" t="s">
        <v>611</v>
      </c>
      <c r="F318" s="16">
        <v>1965.24</v>
      </c>
      <c r="G318" s="17">
        <f>F318*(1-G281)</f>
        <v>1965.24</v>
      </c>
    </row>
    <row r="319" spans="2:7" ht="180" customHeight="1" x14ac:dyDescent="0.25">
      <c r="B319" s="12" t="s">
        <v>612</v>
      </c>
      <c r="C319" s="13" t="s">
        <v>612</v>
      </c>
      <c r="D319" s="14"/>
      <c r="E319" s="15" t="s">
        <v>613</v>
      </c>
      <c r="F319" s="16">
        <v>2023.07</v>
      </c>
      <c r="G319" s="17">
        <f>F319*(1-G281)</f>
        <v>2023.07</v>
      </c>
    </row>
    <row r="320" spans="2:7" ht="180" customHeight="1" x14ac:dyDescent="0.25">
      <c r="B320" s="12" t="s">
        <v>614</v>
      </c>
      <c r="C320" s="13" t="s">
        <v>615</v>
      </c>
      <c r="D320" s="14"/>
      <c r="E320" s="15" t="s">
        <v>616</v>
      </c>
      <c r="F320" s="16">
        <v>2124</v>
      </c>
      <c r="G320" s="17">
        <f>F320*(1-G281)</f>
        <v>2124</v>
      </c>
    </row>
    <row r="321" spans="2:7" ht="225" customHeight="1" x14ac:dyDescent="0.25">
      <c r="B321" s="12" t="s">
        <v>617</v>
      </c>
      <c r="C321" s="13" t="s">
        <v>618</v>
      </c>
      <c r="D321" s="14"/>
      <c r="E321" s="15" t="s">
        <v>619</v>
      </c>
      <c r="F321" s="16">
        <v>2298.84</v>
      </c>
      <c r="G321" s="17">
        <f>F321*(1-G281)</f>
        <v>2298.84</v>
      </c>
    </row>
    <row r="322" spans="2:7" ht="150" customHeight="1" x14ac:dyDescent="0.25">
      <c r="B322" s="12" t="s">
        <v>620</v>
      </c>
      <c r="C322" s="13" t="s">
        <v>620</v>
      </c>
      <c r="D322" s="14"/>
      <c r="E322" s="15" t="s">
        <v>621</v>
      </c>
      <c r="F322" s="16">
        <v>2511.41</v>
      </c>
      <c r="G322" s="17">
        <f>F322*(1-G281)</f>
        <v>2511.41</v>
      </c>
    </row>
    <row r="323" spans="2:7" ht="180" customHeight="1" x14ac:dyDescent="0.25">
      <c r="B323" s="12" t="s">
        <v>622</v>
      </c>
      <c r="C323" s="13" t="s">
        <v>622</v>
      </c>
      <c r="D323" s="14"/>
      <c r="E323" s="15" t="s">
        <v>623</v>
      </c>
      <c r="F323" s="16">
        <v>2511.41</v>
      </c>
      <c r="G323" s="17">
        <f>F323*(1-G281)</f>
        <v>2511.41</v>
      </c>
    </row>
    <row r="324" spans="2:7" ht="165" customHeight="1" x14ac:dyDescent="0.25">
      <c r="B324" s="12" t="s">
        <v>624</v>
      </c>
      <c r="C324" s="13" t="s">
        <v>625</v>
      </c>
      <c r="D324" s="14"/>
      <c r="E324" s="15" t="s">
        <v>626</v>
      </c>
      <c r="F324" s="16">
        <v>2758.61</v>
      </c>
      <c r="G324" s="17">
        <f>F324*(1-G281)</f>
        <v>2758.61</v>
      </c>
    </row>
    <row r="325" spans="2:7" ht="150" customHeight="1" x14ac:dyDescent="0.25">
      <c r="B325" s="12" t="s">
        <v>627</v>
      </c>
      <c r="C325" s="13" t="s">
        <v>628</v>
      </c>
      <c r="D325" s="14"/>
      <c r="E325" s="15" t="s">
        <v>629</v>
      </c>
      <c r="F325" s="16">
        <v>3026.02</v>
      </c>
      <c r="G325" s="17">
        <f>F325*(1-G281)</f>
        <v>3026.02</v>
      </c>
    </row>
    <row r="326" spans="2:7" ht="210" customHeight="1" x14ac:dyDescent="0.25">
      <c r="B326" s="12" t="s">
        <v>630</v>
      </c>
      <c r="C326" s="13" t="s">
        <v>631</v>
      </c>
      <c r="D326" s="14"/>
      <c r="E326" s="15" t="s">
        <v>632</v>
      </c>
      <c r="F326" s="16">
        <v>3726</v>
      </c>
      <c r="G326" s="17">
        <f>F326*(1-G281)</f>
        <v>3726</v>
      </c>
    </row>
    <row r="327" spans="2:7" ht="42.95" customHeight="1" x14ac:dyDescent="0.25">
      <c r="B327" s="26" t="s">
        <v>633</v>
      </c>
      <c r="C327" s="27"/>
      <c r="D327" s="27"/>
      <c r="E327" s="27"/>
      <c r="F327" s="27"/>
      <c r="G327" s="9" t="s">
        <v>11</v>
      </c>
    </row>
    <row r="328" spans="2:7" ht="24.95" customHeight="1" x14ac:dyDescent="0.25">
      <c r="B328" s="10" t="s">
        <v>12</v>
      </c>
      <c r="C328" s="10" t="s">
        <v>13</v>
      </c>
      <c r="D328" s="10" t="s">
        <v>14</v>
      </c>
      <c r="E328" s="10" t="s">
        <v>15</v>
      </c>
      <c r="F328" s="10" t="s">
        <v>16</v>
      </c>
      <c r="G328" s="11">
        <f>G16</f>
        <v>0</v>
      </c>
    </row>
    <row r="329" spans="2:7" ht="42.95" customHeight="1" x14ac:dyDescent="0.25">
      <c r="B329" s="26" t="s">
        <v>634</v>
      </c>
      <c r="C329" s="27"/>
      <c r="D329" s="27"/>
      <c r="E329" s="27"/>
      <c r="F329" s="27"/>
      <c r="G329" s="9" t="s">
        <v>11</v>
      </c>
    </row>
    <row r="330" spans="2:7" ht="24.95" customHeight="1" x14ac:dyDescent="0.25">
      <c r="B330" s="10" t="s">
        <v>12</v>
      </c>
      <c r="C330" s="10" t="s">
        <v>13</v>
      </c>
      <c r="D330" s="10" t="s">
        <v>14</v>
      </c>
      <c r="E330" s="10" t="s">
        <v>15</v>
      </c>
      <c r="F330" s="10" t="s">
        <v>16</v>
      </c>
      <c r="G330" s="11">
        <f>G16</f>
        <v>0</v>
      </c>
    </row>
    <row r="331" spans="2:7" ht="165" customHeight="1" x14ac:dyDescent="0.25">
      <c r="B331" s="12" t="s">
        <v>635</v>
      </c>
      <c r="C331" s="13" t="s">
        <v>636</v>
      </c>
      <c r="D331" s="14"/>
      <c r="E331" s="15" t="s">
        <v>637</v>
      </c>
      <c r="F331" s="16">
        <v>759.57</v>
      </c>
      <c r="G331" s="17">
        <f>F331*(1-G330)</f>
        <v>759.57</v>
      </c>
    </row>
    <row r="332" spans="2:7" ht="210" customHeight="1" x14ac:dyDescent="0.25">
      <c r="B332" s="12" t="s">
        <v>638</v>
      </c>
      <c r="C332" s="13" t="s">
        <v>639</v>
      </c>
      <c r="D332" s="14"/>
      <c r="E332" s="15" t="s">
        <v>640</v>
      </c>
      <c r="F332" s="16">
        <v>1085.6600000000001</v>
      </c>
      <c r="G332" s="17">
        <f>F332*(1-G330)</f>
        <v>1085.6600000000001</v>
      </c>
    </row>
    <row r="333" spans="2:7" ht="180" customHeight="1" x14ac:dyDescent="0.25">
      <c r="B333" s="12" t="s">
        <v>641</v>
      </c>
      <c r="C333" s="13" t="s">
        <v>642</v>
      </c>
      <c r="D333" s="14"/>
      <c r="E333" s="15" t="s">
        <v>643</v>
      </c>
      <c r="F333" s="16">
        <v>1183.5999999999999</v>
      </c>
      <c r="G333" s="17">
        <f>F333*(1-G330)</f>
        <v>1183.5999999999999</v>
      </c>
    </row>
    <row r="334" spans="2:7" ht="180" customHeight="1" x14ac:dyDescent="0.25">
      <c r="B334" s="12" t="s">
        <v>644</v>
      </c>
      <c r="C334" s="13" t="s">
        <v>645</v>
      </c>
      <c r="D334" s="14"/>
      <c r="E334" s="15" t="s">
        <v>646</v>
      </c>
      <c r="F334" s="16">
        <v>1244.9000000000001</v>
      </c>
      <c r="G334" s="17">
        <f>F334*(1-G330)</f>
        <v>1244.9000000000001</v>
      </c>
    </row>
    <row r="335" spans="2:7" ht="210" customHeight="1" x14ac:dyDescent="0.25">
      <c r="B335" s="12" t="s">
        <v>647</v>
      </c>
      <c r="C335" s="13" t="s">
        <v>648</v>
      </c>
      <c r="D335" s="14"/>
      <c r="E335" s="15" t="s">
        <v>649</v>
      </c>
      <c r="F335" s="16">
        <v>1424.78</v>
      </c>
      <c r="G335" s="17">
        <f>F335*(1-G330)</f>
        <v>1424.78</v>
      </c>
    </row>
    <row r="336" spans="2:7" ht="165" customHeight="1" x14ac:dyDescent="0.25">
      <c r="B336" s="12" t="s">
        <v>650</v>
      </c>
      <c r="C336" s="13" t="s">
        <v>651</v>
      </c>
      <c r="D336" s="14"/>
      <c r="E336" s="15" t="s">
        <v>652</v>
      </c>
      <c r="F336" s="16">
        <v>1474.79</v>
      </c>
      <c r="G336" s="17">
        <f>F336*(1-G330)</f>
        <v>1474.79</v>
      </c>
    </row>
    <row r="337" spans="2:7" ht="180" customHeight="1" x14ac:dyDescent="0.25">
      <c r="B337" s="12" t="s">
        <v>653</v>
      </c>
      <c r="C337" s="13" t="s">
        <v>654</v>
      </c>
      <c r="D337" s="14"/>
      <c r="E337" s="15" t="s">
        <v>655</v>
      </c>
      <c r="F337" s="16">
        <v>1536.09</v>
      </c>
      <c r="G337" s="17">
        <f>F337*(1-G330)</f>
        <v>1536.09</v>
      </c>
    </row>
    <row r="338" spans="2:7" ht="165" customHeight="1" x14ac:dyDescent="0.25">
      <c r="B338" s="12" t="s">
        <v>656</v>
      </c>
      <c r="C338" s="13" t="s">
        <v>657</v>
      </c>
      <c r="D338" s="14"/>
      <c r="E338" s="15" t="s">
        <v>658</v>
      </c>
      <c r="F338" s="16">
        <v>1536.74</v>
      </c>
      <c r="G338" s="17">
        <f>F338*(1-G330)</f>
        <v>1536.74</v>
      </c>
    </row>
    <row r="339" spans="2:7" ht="180" customHeight="1" x14ac:dyDescent="0.25">
      <c r="B339" s="12" t="s">
        <v>659</v>
      </c>
      <c r="C339" s="13" t="s">
        <v>660</v>
      </c>
      <c r="D339" s="14"/>
      <c r="E339" s="15" t="s">
        <v>661</v>
      </c>
      <c r="F339" s="16">
        <v>1654.13</v>
      </c>
      <c r="G339" s="17">
        <f>F339*(1-G330)</f>
        <v>1654.13</v>
      </c>
    </row>
    <row r="340" spans="2:7" ht="210" customHeight="1" x14ac:dyDescent="0.25">
      <c r="B340" s="12" t="s">
        <v>662</v>
      </c>
      <c r="C340" s="13" t="s">
        <v>663</v>
      </c>
      <c r="D340" s="14"/>
      <c r="E340" s="15" t="s">
        <v>664</v>
      </c>
      <c r="F340" s="16">
        <v>2619.33</v>
      </c>
      <c r="G340" s="17">
        <f>F340*(1-G330)</f>
        <v>2619.33</v>
      </c>
    </row>
    <row r="341" spans="2:7" ht="42.95" customHeight="1" x14ac:dyDescent="0.25">
      <c r="B341" s="28" t="s">
        <v>665</v>
      </c>
      <c r="C341" s="29"/>
      <c r="D341" s="29"/>
      <c r="E341" s="29"/>
      <c r="F341" s="29"/>
      <c r="G341" s="29"/>
    </row>
    <row r="342" spans="2:7" s="2" customFormat="1" ht="18" customHeight="1" x14ac:dyDescent="0.25">
      <c r="B342" s="7" t="s">
        <v>1</v>
      </c>
      <c r="C342" s="8"/>
      <c r="D342" s="8"/>
      <c r="E342" s="8"/>
      <c r="F342" s="8"/>
      <c r="G342" s="8"/>
    </row>
    <row r="343" spans="2:7" s="2" customFormat="1" ht="18" customHeight="1" x14ac:dyDescent="0.25">
      <c r="B343" s="7" t="s">
        <v>2</v>
      </c>
      <c r="C343" s="8"/>
      <c r="D343" s="8"/>
      <c r="E343" s="8"/>
      <c r="F343" s="8"/>
      <c r="G343" s="8"/>
    </row>
    <row r="344" spans="2:7" s="2" customFormat="1" ht="18" customHeight="1" x14ac:dyDescent="0.25">
      <c r="B344" s="7" t="s">
        <v>3</v>
      </c>
      <c r="C344" s="8"/>
      <c r="D344" s="8"/>
      <c r="E344" s="8"/>
      <c r="F344" s="8"/>
      <c r="G344" s="8"/>
    </row>
    <row r="345" spans="2:7" s="2" customFormat="1" ht="18" customHeight="1" x14ac:dyDescent="0.25">
      <c r="B345" s="7" t="s">
        <v>4</v>
      </c>
      <c r="C345" s="8"/>
      <c r="D345" s="8"/>
      <c r="E345" s="8"/>
      <c r="F345" s="8"/>
      <c r="G345" s="8"/>
    </row>
    <row r="346" spans="2:7" s="2" customFormat="1" ht="18" customHeight="1" x14ac:dyDescent="0.25">
      <c r="B346" s="7" t="s">
        <v>5</v>
      </c>
      <c r="C346" s="8"/>
      <c r="D346" s="8"/>
      <c r="E346" s="8"/>
      <c r="F346" s="8"/>
      <c r="G346" s="8"/>
    </row>
    <row r="347" spans="2:7" s="2" customFormat="1" ht="18" customHeight="1" x14ac:dyDescent="0.25">
      <c r="B347" s="7" t="s">
        <v>6</v>
      </c>
      <c r="C347" s="8"/>
      <c r="D347" s="8"/>
      <c r="E347" s="8"/>
      <c r="F347" s="8"/>
      <c r="G347" s="8"/>
    </row>
    <row r="348" spans="2:7" s="2" customFormat="1" ht="18" customHeight="1" x14ac:dyDescent="0.25">
      <c r="B348" s="7" t="s">
        <v>7</v>
      </c>
      <c r="C348" s="8"/>
      <c r="D348" s="8"/>
      <c r="E348" s="8"/>
      <c r="F348" s="8"/>
      <c r="G348" s="8"/>
    </row>
    <row r="349" spans="2:7" s="2" customFormat="1" ht="18" customHeight="1" x14ac:dyDescent="0.25">
      <c r="B349" s="7" t="s">
        <v>666</v>
      </c>
      <c r="C349" s="8"/>
      <c r="D349" s="8"/>
      <c r="E349" s="8"/>
      <c r="F349" s="8"/>
      <c r="G349" s="8"/>
    </row>
    <row r="350" spans="2:7" s="2" customFormat="1" ht="18" customHeight="1" x14ac:dyDescent="0.25">
      <c r="B350" s="7" t="s">
        <v>667</v>
      </c>
      <c r="C350" s="8"/>
      <c r="D350" s="8"/>
      <c r="E350" s="8"/>
      <c r="F350" s="8"/>
      <c r="G350" s="8"/>
    </row>
    <row r="351" spans="2:7" s="2" customFormat="1" ht="18" customHeight="1" x14ac:dyDescent="0.25">
      <c r="B351" s="7" t="s">
        <v>668</v>
      </c>
      <c r="C351" s="8"/>
      <c r="D351" s="8"/>
      <c r="E351" s="8"/>
      <c r="F351" s="8"/>
      <c r="G351" s="8"/>
    </row>
    <row r="352" spans="2:7" x14ac:dyDescent="0.25">
      <c r="B352" s="3"/>
      <c r="C352" s="3"/>
      <c r="D352" s="3"/>
      <c r="E352" s="3"/>
      <c r="F352" s="3"/>
      <c r="G352" s="3"/>
    </row>
    <row r="353" spans="2:7" ht="42.95" customHeight="1" x14ac:dyDescent="0.25">
      <c r="B353" s="26" t="s">
        <v>669</v>
      </c>
      <c r="C353" s="27"/>
      <c r="D353" s="27"/>
      <c r="E353" s="27"/>
      <c r="F353" s="27"/>
      <c r="G353" s="9" t="s">
        <v>11</v>
      </c>
    </row>
    <row r="354" spans="2:7" ht="24.95" customHeight="1" x14ac:dyDescent="0.25">
      <c r="B354" s="10" t="s">
        <v>12</v>
      </c>
      <c r="C354" s="10" t="s">
        <v>13</v>
      </c>
      <c r="D354" s="10" t="s">
        <v>14</v>
      </c>
      <c r="E354" s="10" t="s">
        <v>15</v>
      </c>
      <c r="F354" s="10" t="s">
        <v>16</v>
      </c>
      <c r="G354" s="11">
        <f>G16</f>
        <v>0</v>
      </c>
    </row>
    <row r="355" spans="2:7" ht="42.95" customHeight="1" x14ac:dyDescent="0.25">
      <c r="B355" s="26" t="s">
        <v>670</v>
      </c>
      <c r="C355" s="27"/>
      <c r="D355" s="27"/>
      <c r="E355" s="27"/>
      <c r="F355" s="27"/>
      <c r="G355" s="9" t="s">
        <v>11</v>
      </c>
    </row>
    <row r="356" spans="2:7" ht="24.95" customHeight="1" x14ac:dyDescent="0.25">
      <c r="B356" s="10" t="s">
        <v>12</v>
      </c>
      <c r="C356" s="10" t="s">
        <v>13</v>
      </c>
      <c r="D356" s="10" t="s">
        <v>14</v>
      </c>
      <c r="E356" s="10" t="s">
        <v>15</v>
      </c>
      <c r="F356" s="10" t="s">
        <v>16</v>
      </c>
      <c r="G356" s="11">
        <f>G16</f>
        <v>0</v>
      </c>
    </row>
    <row r="357" spans="2:7" ht="110.1" customHeight="1" x14ac:dyDescent="0.25">
      <c r="B357" s="12" t="s">
        <v>671</v>
      </c>
      <c r="C357" s="13" t="s">
        <v>671</v>
      </c>
      <c r="D357" s="14"/>
      <c r="E357" s="15" t="s">
        <v>672</v>
      </c>
      <c r="F357" s="16">
        <v>265</v>
      </c>
      <c r="G357" s="17">
        <f>F357*(1-G356)</f>
        <v>265</v>
      </c>
    </row>
    <row r="358" spans="2:7" ht="135" customHeight="1" x14ac:dyDescent="0.25">
      <c r="B358" s="12" t="s">
        <v>673</v>
      </c>
      <c r="C358" s="13" t="s">
        <v>673</v>
      </c>
      <c r="D358" s="14"/>
      <c r="E358" s="15" t="s">
        <v>674</v>
      </c>
      <c r="F358" s="16">
        <v>291.20999999999998</v>
      </c>
      <c r="G358" s="17">
        <f>F358*(1-G356)</f>
        <v>291.20999999999998</v>
      </c>
    </row>
    <row r="359" spans="2:7" ht="135" customHeight="1" x14ac:dyDescent="0.25">
      <c r="B359" s="12" t="s">
        <v>675</v>
      </c>
      <c r="C359" s="13" t="s">
        <v>675</v>
      </c>
      <c r="D359" s="14"/>
      <c r="E359" s="15" t="s">
        <v>676</v>
      </c>
      <c r="F359" s="16">
        <v>305.77</v>
      </c>
      <c r="G359" s="17">
        <f>F359*(1-G356)</f>
        <v>305.77</v>
      </c>
    </row>
    <row r="360" spans="2:7" ht="135" customHeight="1" x14ac:dyDescent="0.25">
      <c r="B360" s="12" t="s">
        <v>677</v>
      </c>
      <c r="C360" s="13" t="s">
        <v>678</v>
      </c>
      <c r="D360" s="14"/>
      <c r="E360" s="15" t="s">
        <v>679</v>
      </c>
      <c r="F360" s="16">
        <v>399.92</v>
      </c>
      <c r="G360" s="17">
        <f>F360*(1-G356)</f>
        <v>399.92</v>
      </c>
    </row>
    <row r="361" spans="2:7" ht="150" customHeight="1" x14ac:dyDescent="0.25">
      <c r="B361" s="12" t="s">
        <v>680</v>
      </c>
      <c r="C361" s="13" t="s">
        <v>680</v>
      </c>
      <c r="D361" s="14"/>
      <c r="E361" s="15" t="s">
        <v>681</v>
      </c>
      <c r="F361" s="16">
        <v>404.79</v>
      </c>
      <c r="G361" s="17">
        <f>F361*(1-G356)</f>
        <v>404.79</v>
      </c>
    </row>
    <row r="362" spans="2:7" ht="135" customHeight="1" x14ac:dyDescent="0.25">
      <c r="B362" s="12" t="s">
        <v>682</v>
      </c>
      <c r="C362" s="13" t="s">
        <v>683</v>
      </c>
      <c r="D362" s="14"/>
      <c r="E362" s="15" t="s">
        <v>684</v>
      </c>
      <c r="F362" s="16">
        <v>430.65</v>
      </c>
      <c r="G362" s="17">
        <f>F362*(1-G356)</f>
        <v>430.65</v>
      </c>
    </row>
    <row r="363" spans="2:7" ht="120" customHeight="1" x14ac:dyDescent="0.25">
      <c r="B363" s="12" t="s">
        <v>685</v>
      </c>
      <c r="C363" s="13" t="s">
        <v>685</v>
      </c>
      <c r="D363" s="14"/>
      <c r="E363" s="15" t="s">
        <v>686</v>
      </c>
      <c r="F363" s="16">
        <v>455.75</v>
      </c>
      <c r="G363" s="17">
        <f>F363*(1-G356)</f>
        <v>455.75</v>
      </c>
    </row>
    <row r="364" spans="2:7" ht="135" customHeight="1" x14ac:dyDescent="0.25">
      <c r="B364" s="12" t="s">
        <v>687</v>
      </c>
      <c r="C364" s="13" t="s">
        <v>687</v>
      </c>
      <c r="D364" s="14"/>
      <c r="E364" s="15" t="s">
        <v>688</v>
      </c>
      <c r="F364" s="16">
        <v>461.43</v>
      </c>
      <c r="G364" s="17">
        <f>F364*(1-G356)</f>
        <v>461.43</v>
      </c>
    </row>
    <row r="365" spans="2:7" ht="120" customHeight="1" x14ac:dyDescent="0.25">
      <c r="B365" s="12" t="s">
        <v>689</v>
      </c>
      <c r="C365" s="13" t="s">
        <v>689</v>
      </c>
      <c r="D365" s="14"/>
      <c r="E365" s="15" t="s">
        <v>690</v>
      </c>
      <c r="F365" s="16">
        <v>469.55</v>
      </c>
      <c r="G365" s="17">
        <f>F365*(1-G356)</f>
        <v>469.55</v>
      </c>
    </row>
    <row r="366" spans="2:7" ht="135" customHeight="1" x14ac:dyDescent="0.25">
      <c r="B366" s="12" t="s">
        <v>691</v>
      </c>
      <c r="C366" s="13" t="s">
        <v>691</v>
      </c>
      <c r="D366" s="14"/>
      <c r="E366" s="15" t="s">
        <v>692</v>
      </c>
      <c r="F366" s="16">
        <v>480.5</v>
      </c>
      <c r="G366" s="17">
        <f>F366*(1-G356)</f>
        <v>480.5</v>
      </c>
    </row>
    <row r="367" spans="2:7" ht="135" customHeight="1" x14ac:dyDescent="0.25">
      <c r="B367" s="12" t="s">
        <v>693</v>
      </c>
      <c r="C367" s="13" t="s">
        <v>694</v>
      </c>
      <c r="D367" s="14"/>
      <c r="E367" s="15" t="s">
        <v>695</v>
      </c>
      <c r="F367" s="16">
        <v>507.56</v>
      </c>
      <c r="G367" s="17">
        <f>F367*(1-G356)</f>
        <v>507.56</v>
      </c>
    </row>
    <row r="368" spans="2:7" ht="150" customHeight="1" x14ac:dyDescent="0.25">
      <c r="B368" s="12" t="s">
        <v>696</v>
      </c>
      <c r="C368" s="13" t="s">
        <v>696</v>
      </c>
      <c r="D368" s="14"/>
      <c r="E368" s="15" t="s">
        <v>697</v>
      </c>
      <c r="F368" s="16">
        <v>507.56</v>
      </c>
      <c r="G368" s="17">
        <f>F368*(1-G356)</f>
        <v>507.56</v>
      </c>
    </row>
    <row r="369" spans="2:7" ht="135" customHeight="1" x14ac:dyDescent="0.25">
      <c r="B369" s="12" t="s">
        <v>698</v>
      </c>
      <c r="C369" s="13" t="s">
        <v>698</v>
      </c>
      <c r="D369" s="14"/>
      <c r="E369" s="15" t="s">
        <v>699</v>
      </c>
      <c r="F369" s="16">
        <v>524.17999999999995</v>
      </c>
      <c r="G369" s="17">
        <f>F369*(1-G356)</f>
        <v>524.17999999999995</v>
      </c>
    </row>
    <row r="370" spans="2:7" ht="150" customHeight="1" x14ac:dyDescent="0.25">
      <c r="B370" s="12" t="s">
        <v>700</v>
      </c>
      <c r="C370" s="13" t="s">
        <v>701</v>
      </c>
      <c r="D370" s="14"/>
      <c r="E370" s="15" t="s">
        <v>702</v>
      </c>
      <c r="F370" s="16">
        <v>538.89</v>
      </c>
      <c r="G370" s="17">
        <f>F370*(1-G356)</f>
        <v>538.89</v>
      </c>
    </row>
    <row r="371" spans="2:7" ht="135" customHeight="1" x14ac:dyDescent="0.25">
      <c r="B371" s="12" t="s">
        <v>703</v>
      </c>
      <c r="C371" s="13" t="s">
        <v>703</v>
      </c>
      <c r="D371" s="14"/>
      <c r="E371" s="15" t="s">
        <v>704</v>
      </c>
      <c r="F371" s="16">
        <v>551.72</v>
      </c>
      <c r="G371" s="17">
        <f>F371*(1-G356)</f>
        <v>551.72</v>
      </c>
    </row>
    <row r="372" spans="2:7" ht="135" customHeight="1" x14ac:dyDescent="0.25">
      <c r="B372" s="12" t="s">
        <v>705</v>
      </c>
      <c r="C372" s="13" t="s">
        <v>705</v>
      </c>
      <c r="D372" s="14"/>
      <c r="E372" s="15" t="s">
        <v>706</v>
      </c>
      <c r="F372" s="16">
        <v>566.82000000000005</v>
      </c>
      <c r="G372" s="17">
        <f>F372*(1-G356)</f>
        <v>566.82000000000005</v>
      </c>
    </row>
    <row r="373" spans="2:7" ht="120" customHeight="1" x14ac:dyDescent="0.25">
      <c r="B373" s="12" t="s">
        <v>707</v>
      </c>
      <c r="C373" s="13" t="s">
        <v>707</v>
      </c>
      <c r="D373" s="14"/>
      <c r="E373" s="15" t="s">
        <v>708</v>
      </c>
      <c r="F373" s="16">
        <v>572.17999999999995</v>
      </c>
      <c r="G373" s="17">
        <f>F373*(1-G356)</f>
        <v>572.17999999999995</v>
      </c>
    </row>
    <row r="374" spans="2:7" ht="120" customHeight="1" x14ac:dyDescent="0.25">
      <c r="B374" s="12" t="s">
        <v>709</v>
      </c>
      <c r="C374" s="13" t="s">
        <v>709</v>
      </c>
      <c r="D374" s="14"/>
      <c r="E374" s="15" t="s">
        <v>710</v>
      </c>
      <c r="F374" s="16">
        <v>586.94000000000005</v>
      </c>
      <c r="G374" s="17">
        <f>F374*(1-G356)</f>
        <v>586.94000000000005</v>
      </c>
    </row>
    <row r="375" spans="2:7" ht="120" customHeight="1" x14ac:dyDescent="0.25">
      <c r="B375" s="12" t="s">
        <v>711</v>
      </c>
      <c r="C375" s="13" t="s">
        <v>711</v>
      </c>
      <c r="D375" s="14"/>
      <c r="E375" s="15" t="s">
        <v>712</v>
      </c>
      <c r="F375" s="16">
        <v>607.85</v>
      </c>
      <c r="G375" s="17">
        <f>F375*(1-G356)</f>
        <v>607.85</v>
      </c>
    </row>
    <row r="376" spans="2:7" ht="120" customHeight="1" x14ac:dyDescent="0.25">
      <c r="B376" s="12" t="s">
        <v>713</v>
      </c>
      <c r="C376" s="13" t="s">
        <v>713</v>
      </c>
      <c r="D376" s="14"/>
      <c r="E376" s="15" t="s">
        <v>714</v>
      </c>
      <c r="F376" s="16">
        <v>613.01</v>
      </c>
      <c r="G376" s="17">
        <f>F376*(1-G356)</f>
        <v>613.01</v>
      </c>
    </row>
    <row r="377" spans="2:7" ht="120" customHeight="1" x14ac:dyDescent="0.25">
      <c r="B377" s="12" t="s">
        <v>715</v>
      </c>
      <c r="C377" s="13" t="s">
        <v>715</v>
      </c>
      <c r="D377" s="14"/>
      <c r="E377" s="15" t="s">
        <v>716</v>
      </c>
      <c r="F377" s="16">
        <v>634.83000000000004</v>
      </c>
      <c r="G377" s="17">
        <f>F377*(1-G356)</f>
        <v>634.83000000000004</v>
      </c>
    </row>
    <row r="378" spans="2:7" ht="120" customHeight="1" x14ac:dyDescent="0.25">
      <c r="B378" s="12" t="s">
        <v>717</v>
      </c>
      <c r="C378" s="13" t="s">
        <v>717</v>
      </c>
      <c r="D378" s="14"/>
      <c r="E378" s="15" t="s">
        <v>718</v>
      </c>
      <c r="F378" s="16">
        <v>663.67</v>
      </c>
      <c r="G378" s="17">
        <f>F378*(1-G356)</f>
        <v>663.67</v>
      </c>
    </row>
    <row r="379" spans="2:7" ht="150" customHeight="1" x14ac:dyDescent="0.25">
      <c r="B379" s="12" t="s">
        <v>719</v>
      </c>
      <c r="C379" s="13" t="s">
        <v>719</v>
      </c>
      <c r="D379" s="14"/>
      <c r="E379" s="15" t="s">
        <v>720</v>
      </c>
      <c r="F379" s="16">
        <v>668.81</v>
      </c>
      <c r="G379" s="17">
        <f>F379*(1-G356)</f>
        <v>668.81</v>
      </c>
    </row>
    <row r="380" spans="2:7" ht="150" customHeight="1" x14ac:dyDescent="0.25">
      <c r="B380" s="12" t="s">
        <v>721</v>
      </c>
      <c r="C380" s="13" t="s">
        <v>721</v>
      </c>
      <c r="D380" s="14"/>
      <c r="E380" s="15" t="s">
        <v>722</v>
      </c>
      <c r="F380" s="16">
        <v>685.86</v>
      </c>
      <c r="G380" s="17">
        <f>F380*(1-G356)</f>
        <v>685.86</v>
      </c>
    </row>
    <row r="381" spans="2:7" ht="135" customHeight="1" x14ac:dyDescent="0.25">
      <c r="B381" s="12" t="s">
        <v>723</v>
      </c>
      <c r="C381" s="13" t="s">
        <v>723</v>
      </c>
      <c r="D381" s="14"/>
      <c r="E381" s="15" t="s">
        <v>724</v>
      </c>
      <c r="F381" s="16">
        <v>689.08</v>
      </c>
      <c r="G381" s="17">
        <f>F381*(1-G356)</f>
        <v>689.08</v>
      </c>
    </row>
    <row r="382" spans="2:7" ht="135" customHeight="1" x14ac:dyDescent="0.25">
      <c r="B382" s="12" t="s">
        <v>725</v>
      </c>
      <c r="C382" s="13" t="s">
        <v>725</v>
      </c>
      <c r="D382" s="14"/>
      <c r="E382" s="15" t="s">
        <v>726</v>
      </c>
      <c r="F382" s="16">
        <v>689.08</v>
      </c>
      <c r="G382" s="17">
        <f>F382*(1-G356)</f>
        <v>689.08</v>
      </c>
    </row>
    <row r="383" spans="2:7" ht="150" customHeight="1" x14ac:dyDescent="0.25">
      <c r="B383" s="12" t="s">
        <v>727</v>
      </c>
      <c r="C383" s="13" t="s">
        <v>727</v>
      </c>
      <c r="D383" s="14"/>
      <c r="E383" s="15" t="s">
        <v>728</v>
      </c>
      <c r="F383" s="16">
        <v>694.02</v>
      </c>
      <c r="G383" s="17">
        <f>F383*(1-G356)</f>
        <v>694.02</v>
      </c>
    </row>
    <row r="384" spans="2:7" ht="165" customHeight="1" x14ac:dyDescent="0.25">
      <c r="B384" s="12" t="s">
        <v>729</v>
      </c>
      <c r="C384" s="13" t="s">
        <v>729</v>
      </c>
      <c r="D384" s="14"/>
      <c r="E384" s="15" t="s">
        <v>730</v>
      </c>
      <c r="F384" s="16">
        <v>719.1</v>
      </c>
      <c r="G384" s="17">
        <f>F384*(1-G356)</f>
        <v>719.1</v>
      </c>
    </row>
    <row r="385" spans="2:7" ht="110.1" customHeight="1" x14ac:dyDescent="0.25">
      <c r="B385" s="12" t="s">
        <v>731</v>
      </c>
      <c r="C385" s="13" t="s">
        <v>731</v>
      </c>
      <c r="D385" s="14"/>
      <c r="E385" s="15" t="s">
        <v>732</v>
      </c>
      <c r="F385" s="16">
        <v>719.82</v>
      </c>
      <c r="G385" s="17">
        <f>F385*(1-G356)</f>
        <v>719.82</v>
      </c>
    </row>
    <row r="386" spans="2:7" ht="110.1" customHeight="1" x14ac:dyDescent="0.25">
      <c r="B386" s="18" t="s">
        <v>733</v>
      </c>
      <c r="C386" s="19" t="s">
        <v>733</v>
      </c>
      <c r="D386" s="20"/>
      <c r="E386" s="21"/>
      <c r="F386" s="22">
        <v>738.52</v>
      </c>
      <c r="G386" s="23">
        <f>F386*(1-G356)</f>
        <v>738.52</v>
      </c>
    </row>
    <row r="387" spans="2:7" ht="120" customHeight="1" x14ac:dyDescent="0.25">
      <c r="B387" s="12" t="s">
        <v>734</v>
      </c>
      <c r="C387" s="13" t="s">
        <v>735</v>
      </c>
      <c r="D387" s="14"/>
      <c r="E387" s="15" t="s">
        <v>736</v>
      </c>
      <c r="F387" s="16">
        <v>752.5</v>
      </c>
      <c r="G387" s="17">
        <f>F387*(1-G356)</f>
        <v>752.5</v>
      </c>
    </row>
    <row r="388" spans="2:7" ht="120" customHeight="1" x14ac:dyDescent="0.25">
      <c r="B388" s="12" t="s">
        <v>737</v>
      </c>
      <c r="C388" s="13" t="s">
        <v>737</v>
      </c>
      <c r="D388" s="14"/>
      <c r="E388" s="15" t="s">
        <v>738</v>
      </c>
      <c r="F388" s="16">
        <v>776.75</v>
      </c>
      <c r="G388" s="17">
        <f>F388*(1-G356)</f>
        <v>776.75</v>
      </c>
    </row>
    <row r="389" spans="2:7" ht="120" customHeight="1" x14ac:dyDescent="0.25">
      <c r="B389" s="12" t="s">
        <v>739</v>
      </c>
      <c r="C389" s="13" t="s">
        <v>739</v>
      </c>
      <c r="D389" s="14"/>
      <c r="E389" s="15" t="s">
        <v>740</v>
      </c>
      <c r="F389" s="16">
        <v>782.57</v>
      </c>
      <c r="G389" s="17">
        <f>F389*(1-G356)</f>
        <v>782.57</v>
      </c>
    </row>
    <row r="390" spans="2:7" ht="120" customHeight="1" x14ac:dyDescent="0.25">
      <c r="B390" s="12" t="s">
        <v>741</v>
      </c>
      <c r="C390" s="13" t="s">
        <v>741</v>
      </c>
      <c r="D390" s="14"/>
      <c r="E390" s="15" t="s">
        <v>742</v>
      </c>
      <c r="F390" s="16">
        <v>808.67</v>
      </c>
      <c r="G390" s="17">
        <f>F390*(1-G356)</f>
        <v>808.67</v>
      </c>
    </row>
    <row r="391" spans="2:7" ht="135" customHeight="1" x14ac:dyDescent="0.25">
      <c r="B391" s="12" t="s">
        <v>743</v>
      </c>
      <c r="C391" s="13" t="s">
        <v>743</v>
      </c>
      <c r="D391" s="14"/>
      <c r="E391" s="15" t="s">
        <v>744</v>
      </c>
      <c r="F391" s="16">
        <v>824.85</v>
      </c>
      <c r="G391" s="17">
        <f>F391*(1-G356)</f>
        <v>824.85</v>
      </c>
    </row>
    <row r="392" spans="2:7" ht="110.1" customHeight="1" x14ac:dyDescent="0.25">
      <c r="B392" s="18" t="s">
        <v>745</v>
      </c>
      <c r="C392" s="19" t="s">
        <v>745</v>
      </c>
      <c r="D392" s="20"/>
      <c r="E392" s="21"/>
      <c r="F392" s="22">
        <v>827.01</v>
      </c>
      <c r="G392" s="23">
        <f>F392*(1-G356)</f>
        <v>827.01</v>
      </c>
    </row>
    <row r="393" spans="2:7" ht="120" customHeight="1" x14ac:dyDescent="0.25">
      <c r="B393" s="12" t="s">
        <v>746</v>
      </c>
      <c r="C393" s="13" t="s">
        <v>746</v>
      </c>
      <c r="D393" s="14"/>
      <c r="E393" s="15" t="s">
        <v>747</v>
      </c>
      <c r="F393" s="16">
        <v>834.77</v>
      </c>
      <c r="G393" s="17">
        <f>F393*(1-G356)</f>
        <v>834.77</v>
      </c>
    </row>
    <row r="394" spans="2:7" ht="165" customHeight="1" x14ac:dyDescent="0.25">
      <c r="B394" s="12" t="s">
        <v>748</v>
      </c>
      <c r="C394" s="13" t="s">
        <v>748</v>
      </c>
      <c r="D394" s="14"/>
      <c r="E394" s="15" t="s">
        <v>749</v>
      </c>
      <c r="F394" s="16">
        <v>838.6</v>
      </c>
      <c r="G394" s="17">
        <f>F394*(1-G356)</f>
        <v>838.6</v>
      </c>
    </row>
    <row r="395" spans="2:7" ht="150" customHeight="1" x14ac:dyDescent="0.25">
      <c r="B395" s="12" t="s">
        <v>750</v>
      </c>
      <c r="C395" s="13" t="s">
        <v>750</v>
      </c>
      <c r="D395" s="14"/>
      <c r="E395" s="15" t="s">
        <v>751</v>
      </c>
      <c r="F395" s="16">
        <v>844.52</v>
      </c>
      <c r="G395" s="17">
        <f>F395*(1-G356)</f>
        <v>844.52</v>
      </c>
    </row>
    <row r="396" spans="2:7" ht="120" customHeight="1" x14ac:dyDescent="0.25">
      <c r="B396" s="12" t="s">
        <v>752</v>
      </c>
      <c r="C396" s="13" t="s">
        <v>752</v>
      </c>
      <c r="D396" s="14"/>
      <c r="E396" s="15" t="s">
        <v>753</v>
      </c>
      <c r="F396" s="16">
        <v>860.83</v>
      </c>
      <c r="G396" s="17">
        <f>F396*(1-G356)</f>
        <v>860.83</v>
      </c>
    </row>
    <row r="397" spans="2:7" ht="135" customHeight="1" x14ac:dyDescent="0.25">
      <c r="B397" s="12" t="s">
        <v>754</v>
      </c>
      <c r="C397" s="13" t="s">
        <v>754</v>
      </c>
      <c r="D397" s="14"/>
      <c r="E397" s="15" t="s">
        <v>755</v>
      </c>
      <c r="F397" s="16">
        <v>873.64</v>
      </c>
      <c r="G397" s="17">
        <f>F397*(1-G356)</f>
        <v>873.64</v>
      </c>
    </row>
    <row r="398" spans="2:7" ht="150" customHeight="1" x14ac:dyDescent="0.25">
      <c r="B398" s="12" t="s">
        <v>756</v>
      </c>
      <c r="C398" s="13" t="s">
        <v>756</v>
      </c>
      <c r="D398" s="14"/>
      <c r="E398" s="15" t="s">
        <v>757</v>
      </c>
      <c r="F398" s="16">
        <v>904.21</v>
      </c>
      <c r="G398" s="17">
        <f>F398*(1-G356)</f>
        <v>904.21</v>
      </c>
    </row>
    <row r="399" spans="2:7" ht="150" customHeight="1" x14ac:dyDescent="0.25">
      <c r="B399" s="12" t="s">
        <v>758</v>
      </c>
      <c r="C399" s="13" t="s">
        <v>758</v>
      </c>
      <c r="D399" s="14"/>
      <c r="E399" s="15" t="s">
        <v>759</v>
      </c>
      <c r="F399" s="16">
        <v>919.54</v>
      </c>
      <c r="G399" s="17">
        <f>F399*(1-G356)</f>
        <v>919.54</v>
      </c>
    </row>
    <row r="400" spans="2:7" ht="135" customHeight="1" x14ac:dyDescent="0.25">
      <c r="B400" s="12" t="s">
        <v>760</v>
      </c>
      <c r="C400" s="13" t="s">
        <v>760</v>
      </c>
      <c r="D400" s="14"/>
      <c r="E400" s="15" t="s">
        <v>761</v>
      </c>
      <c r="F400" s="16">
        <v>965.2</v>
      </c>
      <c r="G400" s="17">
        <f>F400*(1-G356)</f>
        <v>965.2</v>
      </c>
    </row>
    <row r="401" spans="2:7" ht="135" customHeight="1" x14ac:dyDescent="0.25">
      <c r="B401" s="12" t="s">
        <v>762</v>
      </c>
      <c r="C401" s="13" t="s">
        <v>762</v>
      </c>
      <c r="D401" s="14"/>
      <c r="E401" s="15" t="s">
        <v>763</v>
      </c>
      <c r="F401" s="16">
        <v>978.23</v>
      </c>
      <c r="G401" s="17">
        <f>F401*(1-G356)</f>
        <v>978.23</v>
      </c>
    </row>
    <row r="402" spans="2:7" ht="165" customHeight="1" x14ac:dyDescent="0.25">
      <c r="B402" s="12" t="s">
        <v>764</v>
      </c>
      <c r="C402" s="13" t="s">
        <v>764</v>
      </c>
      <c r="D402" s="14"/>
      <c r="E402" s="15" t="s">
        <v>765</v>
      </c>
      <c r="F402" s="16">
        <v>999.77</v>
      </c>
      <c r="G402" s="17">
        <f>F402*(1-G356)</f>
        <v>999.77</v>
      </c>
    </row>
    <row r="403" spans="2:7" ht="165" customHeight="1" x14ac:dyDescent="0.25">
      <c r="B403" s="12" t="s">
        <v>766</v>
      </c>
      <c r="C403" s="13" t="s">
        <v>766</v>
      </c>
      <c r="D403" s="14"/>
      <c r="E403" s="15" t="s">
        <v>767</v>
      </c>
      <c r="F403" s="16">
        <v>1015.16</v>
      </c>
      <c r="G403" s="17">
        <f>F403*(1-G356)</f>
        <v>1015.16</v>
      </c>
    </row>
    <row r="404" spans="2:7" ht="150" customHeight="1" x14ac:dyDescent="0.25">
      <c r="B404" s="12" t="s">
        <v>768</v>
      </c>
      <c r="C404" s="13" t="s">
        <v>768</v>
      </c>
      <c r="D404" s="14"/>
      <c r="E404" s="15" t="s">
        <v>769</v>
      </c>
      <c r="F404" s="16">
        <v>1027.8900000000001</v>
      </c>
      <c r="G404" s="17">
        <f>F404*(1-G356)</f>
        <v>1027.8900000000001</v>
      </c>
    </row>
    <row r="405" spans="2:7" ht="165" customHeight="1" x14ac:dyDescent="0.25">
      <c r="B405" s="12" t="s">
        <v>770</v>
      </c>
      <c r="C405" s="13" t="s">
        <v>770</v>
      </c>
      <c r="D405" s="14"/>
      <c r="E405" s="15" t="s">
        <v>771</v>
      </c>
      <c r="F405" s="16">
        <v>1045.8900000000001</v>
      </c>
      <c r="G405" s="17">
        <f>F405*(1-G356)</f>
        <v>1045.8900000000001</v>
      </c>
    </row>
    <row r="406" spans="2:7" ht="165" customHeight="1" x14ac:dyDescent="0.25">
      <c r="B406" s="12" t="s">
        <v>772</v>
      </c>
      <c r="C406" s="13" t="s">
        <v>772</v>
      </c>
      <c r="D406" s="14"/>
      <c r="E406" s="15" t="s">
        <v>771</v>
      </c>
      <c r="F406" s="16">
        <v>1045.8900000000001</v>
      </c>
      <c r="G406" s="17">
        <f>F406*(1-G356)</f>
        <v>1045.8900000000001</v>
      </c>
    </row>
    <row r="407" spans="2:7" ht="150" customHeight="1" x14ac:dyDescent="0.25">
      <c r="B407" s="12" t="s">
        <v>773</v>
      </c>
      <c r="C407" s="13" t="s">
        <v>773</v>
      </c>
      <c r="D407" s="14"/>
      <c r="E407" s="15" t="s">
        <v>774</v>
      </c>
      <c r="F407" s="16">
        <v>1078.6500000000001</v>
      </c>
      <c r="G407" s="17">
        <f>F407*(1-G356)</f>
        <v>1078.6500000000001</v>
      </c>
    </row>
    <row r="408" spans="2:7" ht="135" customHeight="1" x14ac:dyDescent="0.25">
      <c r="B408" s="12" t="s">
        <v>775</v>
      </c>
      <c r="C408" s="13" t="s">
        <v>775</v>
      </c>
      <c r="D408" s="14"/>
      <c r="E408" s="15" t="s">
        <v>776</v>
      </c>
      <c r="F408" s="16">
        <v>1088.1199999999999</v>
      </c>
      <c r="G408" s="17">
        <f>F408*(1-G356)</f>
        <v>1088.1199999999999</v>
      </c>
    </row>
    <row r="409" spans="2:7" ht="135" customHeight="1" x14ac:dyDescent="0.25">
      <c r="B409" s="12" t="s">
        <v>777</v>
      </c>
      <c r="C409" s="13" t="s">
        <v>777</v>
      </c>
      <c r="D409" s="14"/>
      <c r="E409" s="15" t="s">
        <v>778</v>
      </c>
      <c r="F409" s="16">
        <v>1103.44</v>
      </c>
      <c r="G409" s="17">
        <f>F409*(1-G356)</f>
        <v>1103.44</v>
      </c>
    </row>
    <row r="410" spans="2:7" ht="135" customHeight="1" x14ac:dyDescent="0.25">
      <c r="B410" s="12" t="s">
        <v>779</v>
      </c>
      <c r="C410" s="13" t="s">
        <v>779</v>
      </c>
      <c r="D410" s="14"/>
      <c r="E410" s="15" t="s">
        <v>780</v>
      </c>
      <c r="F410" s="16">
        <v>1117.58</v>
      </c>
      <c r="G410" s="17">
        <f>F410*(1-G356)</f>
        <v>1117.58</v>
      </c>
    </row>
    <row r="411" spans="2:7" ht="150" customHeight="1" x14ac:dyDescent="0.25">
      <c r="B411" s="12" t="s">
        <v>781</v>
      </c>
      <c r="C411" s="13" t="s">
        <v>781</v>
      </c>
      <c r="D411" s="14"/>
      <c r="E411" s="15" t="s">
        <v>782</v>
      </c>
      <c r="F411" s="16">
        <v>1134.0999999999999</v>
      </c>
      <c r="G411" s="17">
        <f>F411*(1-G356)</f>
        <v>1134.0999999999999</v>
      </c>
    </row>
    <row r="412" spans="2:7" ht="150" customHeight="1" x14ac:dyDescent="0.25">
      <c r="B412" s="12" t="s">
        <v>783</v>
      </c>
      <c r="C412" s="13" t="s">
        <v>783</v>
      </c>
      <c r="D412" s="14"/>
      <c r="E412" s="15" t="s">
        <v>784</v>
      </c>
      <c r="F412" s="16">
        <v>1137.4100000000001</v>
      </c>
      <c r="G412" s="17">
        <f>F412*(1-G356)</f>
        <v>1137.4100000000001</v>
      </c>
    </row>
    <row r="413" spans="2:7" ht="165" customHeight="1" x14ac:dyDescent="0.25">
      <c r="B413" s="12" t="s">
        <v>785</v>
      </c>
      <c r="C413" s="13" t="s">
        <v>785</v>
      </c>
      <c r="D413" s="14"/>
      <c r="E413" s="15" t="s">
        <v>786</v>
      </c>
      <c r="F413" s="16">
        <v>1153.58</v>
      </c>
      <c r="G413" s="17">
        <f>F413*(1-G356)</f>
        <v>1153.58</v>
      </c>
    </row>
    <row r="414" spans="2:7" ht="135" customHeight="1" x14ac:dyDescent="0.25">
      <c r="B414" s="12" t="s">
        <v>787</v>
      </c>
      <c r="C414" s="13" t="s">
        <v>787</v>
      </c>
      <c r="D414" s="14"/>
      <c r="E414" s="15" t="s">
        <v>788</v>
      </c>
      <c r="F414" s="16">
        <v>1256.7</v>
      </c>
      <c r="G414" s="17">
        <f>F414*(1-G356)</f>
        <v>1256.7</v>
      </c>
    </row>
    <row r="415" spans="2:7" ht="165" customHeight="1" x14ac:dyDescent="0.25">
      <c r="B415" s="12" t="s">
        <v>789</v>
      </c>
      <c r="C415" s="13" t="s">
        <v>789</v>
      </c>
      <c r="D415" s="14"/>
      <c r="E415" s="15" t="s">
        <v>790</v>
      </c>
      <c r="F415" s="16">
        <v>1318</v>
      </c>
      <c r="G415" s="17">
        <f>F415*(1-G356)</f>
        <v>1318</v>
      </c>
    </row>
    <row r="416" spans="2:7" ht="135" customHeight="1" x14ac:dyDescent="0.25">
      <c r="B416" s="12" t="s">
        <v>791</v>
      </c>
      <c r="C416" s="13" t="s">
        <v>791</v>
      </c>
      <c r="D416" s="14"/>
      <c r="E416" s="15" t="s">
        <v>792</v>
      </c>
      <c r="F416" s="16">
        <v>1327.33</v>
      </c>
      <c r="G416" s="17">
        <f>F416*(1-G356)</f>
        <v>1327.33</v>
      </c>
    </row>
    <row r="417" spans="2:7" ht="150" customHeight="1" x14ac:dyDescent="0.25">
      <c r="B417" s="12" t="s">
        <v>793</v>
      </c>
      <c r="C417" s="13" t="s">
        <v>793</v>
      </c>
      <c r="D417" s="14"/>
      <c r="E417" s="15" t="s">
        <v>794</v>
      </c>
      <c r="F417" s="16">
        <v>1395.9</v>
      </c>
      <c r="G417" s="17">
        <f>F417*(1-G356)</f>
        <v>1395.9</v>
      </c>
    </row>
    <row r="418" spans="2:7" ht="135" customHeight="1" x14ac:dyDescent="0.25">
      <c r="B418" s="12" t="s">
        <v>795</v>
      </c>
      <c r="C418" s="13" t="s">
        <v>795</v>
      </c>
      <c r="D418" s="14"/>
      <c r="E418" s="15" t="s">
        <v>796</v>
      </c>
      <c r="F418" s="16">
        <v>1445.21</v>
      </c>
      <c r="G418" s="17">
        <f>F418*(1-G356)</f>
        <v>1445.21</v>
      </c>
    </row>
    <row r="419" spans="2:7" ht="110.1" customHeight="1" x14ac:dyDescent="0.25">
      <c r="B419" s="18" t="s">
        <v>797</v>
      </c>
      <c r="C419" s="19" t="s">
        <v>797</v>
      </c>
      <c r="D419" s="20"/>
      <c r="E419" s="21"/>
      <c r="F419" s="22">
        <v>1580.28</v>
      </c>
      <c r="G419" s="23">
        <f>F419*(1-G356)</f>
        <v>1580.28</v>
      </c>
    </row>
    <row r="420" spans="2:7" ht="195" customHeight="1" x14ac:dyDescent="0.25">
      <c r="B420" s="12" t="s">
        <v>798</v>
      </c>
      <c r="C420" s="13" t="s">
        <v>798</v>
      </c>
      <c r="D420" s="14"/>
      <c r="E420" s="15" t="s">
        <v>799</v>
      </c>
      <c r="F420" s="16">
        <v>1653.41</v>
      </c>
      <c r="G420" s="17">
        <f>F420*(1-G356)</f>
        <v>1653.41</v>
      </c>
    </row>
    <row r="421" spans="2:7" ht="110.1" customHeight="1" x14ac:dyDescent="0.25">
      <c r="B421" s="18" t="s">
        <v>800</v>
      </c>
      <c r="C421" s="19" t="s">
        <v>800</v>
      </c>
      <c r="D421" s="20"/>
      <c r="E421" s="21"/>
      <c r="F421" s="22">
        <v>1713.15</v>
      </c>
      <c r="G421" s="23">
        <f>F421*(1-G356)</f>
        <v>1713.15</v>
      </c>
    </row>
    <row r="422" spans="2:7" ht="150" customHeight="1" x14ac:dyDescent="0.25">
      <c r="B422" s="12" t="s">
        <v>801</v>
      </c>
      <c r="C422" s="13" t="s">
        <v>801</v>
      </c>
      <c r="D422" s="14"/>
      <c r="E422" s="15" t="s">
        <v>802</v>
      </c>
      <c r="F422" s="16">
        <v>1763.69</v>
      </c>
      <c r="G422" s="17">
        <f>F422*(1-G356)</f>
        <v>1763.69</v>
      </c>
    </row>
    <row r="423" spans="2:7" ht="165" customHeight="1" x14ac:dyDescent="0.25">
      <c r="B423" s="12" t="s">
        <v>803</v>
      </c>
      <c r="C423" s="13" t="s">
        <v>803</v>
      </c>
      <c r="D423" s="14"/>
      <c r="E423" s="15" t="s">
        <v>804</v>
      </c>
      <c r="F423" s="16">
        <v>1808.42</v>
      </c>
      <c r="G423" s="17">
        <f>F423*(1-G356)</f>
        <v>1808.42</v>
      </c>
    </row>
    <row r="424" spans="2:7" ht="150" customHeight="1" x14ac:dyDescent="0.25">
      <c r="B424" s="12" t="s">
        <v>805</v>
      </c>
      <c r="C424" s="13" t="s">
        <v>805</v>
      </c>
      <c r="D424" s="14"/>
      <c r="E424" s="15" t="s">
        <v>806</v>
      </c>
      <c r="F424" s="16">
        <v>1977</v>
      </c>
      <c r="G424" s="17">
        <f>F424*(1-G356)</f>
        <v>1977</v>
      </c>
    </row>
    <row r="425" spans="2:7" ht="165" customHeight="1" x14ac:dyDescent="0.25">
      <c r="B425" s="12" t="s">
        <v>807</v>
      </c>
      <c r="C425" s="13" t="s">
        <v>807</v>
      </c>
      <c r="D425" s="14"/>
      <c r="E425" s="15" t="s">
        <v>808</v>
      </c>
      <c r="F425" s="16">
        <v>2068.98</v>
      </c>
      <c r="G425" s="17">
        <f>F425*(1-G356)</f>
        <v>2068.98</v>
      </c>
    </row>
    <row r="426" spans="2:7" ht="135" customHeight="1" x14ac:dyDescent="0.25">
      <c r="B426" s="12" t="s">
        <v>809</v>
      </c>
      <c r="C426" s="13" t="s">
        <v>809</v>
      </c>
      <c r="D426" s="14"/>
      <c r="E426" s="15" t="s">
        <v>810</v>
      </c>
      <c r="F426" s="16">
        <v>2130.3000000000002</v>
      </c>
      <c r="G426" s="17">
        <f>F426*(1-G356)</f>
        <v>2130.3000000000002</v>
      </c>
    </row>
    <row r="427" spans="2:7" ht="42.95" customHeight="1" x14ac:dyDescent="0.25">
      <c r="B427" s="26" t="s">
        <v>811</v>
      </c>
      <c r="C427" s="27"/>
      <c r="D427" s="27"/>
      <c r="E427" s="27"/>
      <c r="F427" s="27"/>
      <c r="G427" s="9" t="s">
        <v>11</v>
      </c>
    </row>
    <row r="428" spans="2:7" ht="24.95" customHeight="1" x14ac:dyDescent="0.25">
      <c r="B428" s="10" t="s">
        <v>12</v>
      </c>
      <c r="C428" s="10" t="s">
        <v>13</v>
      </c>
      <c r="D428" s="10" t="s">
        <v>14</v>
      </c>
      <c r="E428" s="10" t="s">
        <v>15</v>
      </c>
      <c r="F428" s="10" t="s">
        <v>16</v>
      </c>
      <c r="G428" s="11">
        <f>G16</f>
        <v>0</v>
      </c>
    </row>
    <row r="429" spans="2:7" ht="150" customHeight="1" x14ac:dyDescent="0.25">
      <c r="B429" s="12" t="s">
        <v>812</v>
      </c>
      <c r="C429" s="13" t="s">
        <v>812</v>
      </c>
      <c r="D429" s="14"/>
      <c r="E429" s="15" t="s">
        <v>813</v>
      </c>
      <c r="F429" s="16">
        <v>291.20999999999998</v>
      </c>
      <c r="G429" s="17">
        <f>F429*(1-G428)</f>
        <v>291.20999999999998</v>
      </c>
    </row>
    <row r="430" spans="2:7" ht="120" customHeight="1" x14ac:dyDescent="0.25">
      <c r="B430" s="12" t="s">
        <v>814</v>
      </c>
      <c r="C430" s="13" t="s">
        <v>814</v>
      </c>
      <c r="D430" s="14"/>
      <c r="E430" s="15" t="s">
        <v>815</v>
      </c>
      <c r="F430" s="16">
        <v>334.88</v>
      </c>
      <c r="G430" s="17">
        <f>F430*(1-G428)</f>
        <v>334.88</v>
      </c>
    </row>
    <row r="431" spans="2:7" ht="135" customHeight="1" x14ac:dyDescent="0.25">
      <c r="B431" s="12" t="s">
        <v>816</v>
      </c>
      <c r="C431" s="13" t="s">
        <v>817</v>
      </c>
      <c r="D431" s="14"/>
      <c r="E431" s="15" t="s">
        <v>818</v>
      </c>
      <c r="F431" s="16">
        <v>353.75</v>
      </c>
      <c r="G431" s="17">
        <f>F431*(1-G428)</f>
        <v>353.75</v>
      </c>
    </row>
    <row r="432" spans="2:7" ht="110.1" customHeight="1" x14ac:dyDescent="0.25">
      <c r="B432" s="12" t="s">
        <v>819</v>
      </c>
      <c r="C432" s="13" t="s">
        <v>819</v>
      </c>
      <c r="D432" s="14"/>
      <c r="E432" s="15" t="s">
        <v>820</v>
      </c>
      <c r="F432" s="16">
        <v>359.55</v>
      </c>
      <c r="G432" s="17">
        <f>F432*(1-G428)</f>
        <v>359.55</v>
      </c>
    </row>
    <row r="433" spans="2:7" ht="150" customHeight="1" x14ac:dyDescent="0.25">
      <c r="B433" s="12" t="s">
        <v>821</v>
      </c>
      <c r="C433" s="13" t="s">
        <v>822</v>
      </c>
      <c r="D433" s="14"/>
      <c r="E433" s="15" t="s">
        <v>823</v>
      </c>
      <c r="F433" s="16">
        <v>369.14</v>
      </c>
      <c r="G433" s="17">
        <f>F433*(1-G428)</f>
        <v>369.14</v>
      </c>
    </row>
    <row r="434" spans="2:7" ht="150" customHeight="1" x14ac:dyDescent="0.25">
      <c r="B434" s="12" t="s">
        <v>824</v>
      </c>
      <c r="C434" s="13" t="s">
        <v>825</v>
      </c>
      <c r="D434" s="14"/>
      <c r="E434" s="15" t="s">
        <v>826</v>
      </c>
      <c r="F434" s="16">
        <v>430.65</v>
      </c>
      <c r="G434" s="17">
        <f>F434*(1-G428)</f>
        <v>430.65</v>
      </c>
    </row>
    <row r="435" spans="2:7" ht="135" customHeight="1" x14ac:dyDescent="0.25">
      <c r="B435" s="12" t="s">
        <v>827</v>
      </c>
      <c r="C435" s="13" t="s">
        <v>827</v>
      </c>
      <c r="D435" s="14"/>
      <c r="E435" s="15" t="s">
        <v>828</v>
      </c>
      <c r="F435" s="16">
        <v>461.43</v>
      </c>
      <c r="G435" s="17">
        <f>F435*(1-G428)</f>
        <v>461.43</v>
      </c>
    </row>
    <row r="436" spans="2:7" ht="135" customHeight="1" x14ac:dyDescent="0.25">
      <c r="B436" s="12" t="s">
        <v>829</v>
      </c>
      <c r="C436" s="13" t="s">
        <v>829</v>
      </c>
      <c r="D436" s="14"/>
      <c r="E436" s="15" t="s">
        <v>830</v>
      </c>
      <c r="F436" s="16">
        <v>480.5</v>
      </c>
      <c r="G436" s="17">
        <f>F436*(1-G428)</f>
        <v>480.5</v>
      </c>
    </row>
    <row r="437" spans="2:7" ht="120" customHeight="1" x14ac:dyDescent="0.25">
      <c r="B437" s="12" t="s">
        <v>831</v>
      </c>
      <c r="C437" s="13" t="s">
        <v>831</v>
      </c>
      <c r="D437" s="14"/>
      <c r="E437" s="15" t="s">
        <v>832</v>
      </c>
      <c r="F437" s="16">
        <v>483.42</v>
      </c>
      <c r="G437" s="17">
        <f>F437*(1-G428)</f>
        <v>483.42</v>
      </c>
    </row>
    <row r="438" spans="2:7" ht="110.1" customHeight="1" x14ac:dyDescent="0.25">
      <c r="B438" s="12" t="s">
        <v>833</v>
      </c>
      <c r="C438" s="13" t="s">
        <v>833</v>
      </c>
      <c r="D438" s="14"/>
      <c r="E438" s="15" t="s">
        <v>834</v>
      </c>
      <c r="F438" s="16">
        <v>489.11</v>
      </c>
      <c r="G438" s="17">
        <f>F438*(1-G428)</f>
        <v>489.11</v>
      </c>
    </row>
    <row r="439" spans="2:7" ht="120" customHeight="1" x14ac:dyDescent="0.25">
      <c r="B439" s="12" t="s">
        <v>835</v>
      </c>
      <c r="C439" s="13" t="s">
        <v>835</v>
      </c>
      <c r="D439" s="14"/>
      <c r="E439" s="15" t="s">
        <v>836</v>
      </c>
      <c r="F439" s="16">
        <v>497.98</v>
      </c>
      <c r="G439" s="17">
        <f>F439*(1-G428)</f>
        <v>497.98</v>
      </c>
    </row>
    <row r="440" spans="2:7" ht="120" customHeight="1" x14ac:dyDescent="0.25">
      <c r="B440" s="12" t="s">
        <v>837</v>
      </c>
      <c r="C440" s="13" t="s">
        <v>837</v>
      </c>
      <c r="D440" s="14"/>
      <c r="E440" s="15" t="s">
        <v>838</v>
      </c>
      <c r="F440" s="16">
        <v>520.5</v>
      </c>
      <c r="G440" s="17">
        <f>F440*(1-G428)</f>
        <v>520.5</v>
      </c>
    </row>
    <row r="441" spans="2:7" ht="120" customHeight="1" x14ac:dyDescent="0.25">
      <c r="B441" s="12" t="s">
        <v>839</v>
      </c>
      <c r="C441" s="13" t="s">
        <v>839</v>
      </c>
      <c r="D441" s="14"/>
      <c r="E441" s="15" t="s">
        <v>840</v>
      </c>
      <c r="F441" s="16">
        <v>578.32000000000005</v>
      </c>
      <c r="G441" s="17">
        <f>F441*(1-G428)</f>
        <v>578.32000000000005</v>
      </c>
    </row>
    <row r="442" spans="2:7" ht="135" customHeight="1" x14ac:dyDescent="0.25">
      <c r="B442" s="12" t="s">
        <v>841</v>
      </c>
      <c r="C442" s="13" t="s">
        <v>841</v>
      </c>
      <c r="D442" s="14"/>
      <c r="E442" s="15" t="s">
        <v>842</v>
      </c>
      <c r="F442" s="16">
        <v>586.94000000000005</v>
      </c>
      <c r="G442" s="17">
        <f>F442*(1-G428)</f>
        <v>586.94000000000005</v>
      </c>
    </row>
    <row r="443" spans="2:7" ht="120" customHeight="1" x14ac:dyDescent="0.25">
      <c r="B443" s="12" t="s">
        <v>843</v>
      </c>
      <c r="C443" s="13" t="s">
        <v>843</v>
      </c>
      <c r="D443" s="14"/>
      <c r="E443" s="15" t="s">
        <v>844</v>
      </c>
      <c r="F443" s="16">
        <v>599.98</v>
      </c>
      <c r="G443" s="17">
        <f>F443*(1-G428)</f>
        <v>599.98</v>
      </c>
    </row>
    <row r="444" spans="2:7" ht="120" customHeight="1" x14ac:dyDescent="0.25">
      <c r="B444" s="12" t="s">
        <v>845</v>
      </c>
      <c r="C444" s="13" t="s">
        <v>845</v>
      </c>
      <c r="D444" s="14"/>
      <c r="E444" s="24" t="s">
        <v>846</v>
      </c>
      <c r="F444" s="16">
        <v>600.48</v>
      </c>
      <c r="G444" s="17">
        <f>F444*(1-G428)</f>
        <v>600.48</v>
      </c>
    </row>
    <row r="445" spans="2:7" ht="165" customHeight="1" x14ac:dyDescent="0.25">
      <c r="B445" s="12" t="s">
        <v>847</v>
      </c>
      <c r="C445" s="13" t="s">
        <v>847</v>
      </c>
      <c r="D445" s="14"/>
      <c r="E445" s="15" t="s">
        <v>848</v>
      </c>
      <c r="F445" s="16">
        <v>612.79</v>
      </c>
      <c r="G445" s="17">
        <f>F445*(1-G428)</f>
        <v>612.79</v>
      </c>
    </row>
    <row r="446" spans="2:7" ht="110.1" customHeight="1" x14ac:dyDescent="0.25">
      <c r="B446" s="12" t="s">
        <v>849</v>
      </c>
      <c r="C446" s="13" t="s">
        <v>849</v>
      </c>
      <c r="D446" s="14"/>
      <c r="E446" s="15" t="s">
        <v>850</v>
      </c>
      <c r="F446" s="16">
        <v>620.29</v>
      </c>
      <c r="G446" s="17">
        <f>F446*(1-G428)</f>
        <v>620.29</v>
      </c>
    </row>
    <row r="447" spans="2:7" ht="150" customHeight="1" x14ac:dyDescent="0.25">
      <c r="B447" s="12" t="s">
        <v>851</v>
      </c>
      <c r="C447" s="13" t="s">
        <v>851</v>
      </c>
      <c r="D447" s="14"/>
      <c r="E447" s="15" t="s">
        <v>852</v>
      </c>
      <c r="F447" s="16">
        <v>689.08</v>
      </c>
      <c r="G447" s="17">
        <f>F447*(1-G428)</f>
        <v>689.08</v>
      </c>
    </row>
    <row r="448" spans="2:7" ht="135" customHeight="1" x14ac:dyDescent="0.25">
      <c r="B448" s="18" t="s">
        <v>853</v>
      </c>
      <c r="C448" s="19" t="s">
        <v>853</v>
      </c>
      <c r="D448" s="20"/>
      <c r="E448" s="21" t="s">
        <v>854</v>
      </c>
      <c r="F448" s="22">
        <v>738.52</v>
      </c>
      <c r="G448" s="23">
        <f>F448*(1-G428)</f>
        <v>738.52</v>
      </c>
    </row>
    <row r="449" spans="2:7" ht="135" customHeight="1" x14ac:dyDescent="0.25">
      <c r="B449" s="18" t="s">
        <v>855</v>
      </c>
      <c r="C449" s="19" t="s">
        <v>855</v>
      </c>
      <c r="D449" s="20"/>
      <c r="E449" s="21" t="s">
        <v>856</v>
      </c>
      <c r="F449" s="22">
        <v>812.26</v>
      </c>
      <c r="G449" s="23">
        <f>F449*(1-G428)</f>
        <v>812.26</v>
      </c>
    </row>
    <row r="450" spans="2:7" ht="110.1" customHeight="1" x14ac:dyDescent="0.25">
      <c r="B450" s="12" t="s">
        <v>857</v>
      </c>
      <c r="C450" s="13" t="s">
        <v>857</v>
      </c>
      <c r="D450" s="14"/>
      <c r="E450" s="15" t="s">
        <v>858</v>
      </c>
      <c r="F450" s="16">
        <v>824.85</v>
      </c>
      <c r="G450" s="17">
        <f>F450*(1-G428)</f>
        <v>824.85</v>
      </c>
    </row>
    <row r="451" spans="2:7" ht="120" customHeight="1" x14ac:dyDescent="0.25">
      <c r="B451" s="12" t="s">
        <v>859</v>
      </c>
      <c r="C451" s="13" t="s">
        <v>860</v>
      </c>
      <c r="D451" s="14"/>
      <c r="E451" s="15" t="s">
        <v>861</v>
      </c>
      <c r="F451" s="16">
        <v>826.38</v>
      </c>
      <c r="G451" s="17">
        <f>F451*(1-G428)</f>
        <v>826.38</v>
      </c>
    </row>
    <row r="452" spans="2:7" ht="135" customHeight="1" x14ac:dyDescent="0.25">
      <c r="B452" s="12" t="s">
        <v>862</v>
      </c>
      <c r="C452" s="13" t="s">
        <v>862</v>
      </c>
      <c r="D452" s="14"/>
      <c r="E452" s="15" t="s">
        <v>863</v>
      </c>
      <c r="F452" s="16">
        <v>910.55</v>
      </c>
      <c r="G452" s="17">
        <f>F452*(1-G428)</f>
        <v>910.55</v>
      </c>
    </row>
    <row r="453" spans="2:7" ht="150" customHeight="1" x14ac:dyDescent="0.25">
      <c r="B453" s="12" t="s">
        <v>864</v>
      </c>
      <c r="C453" s="13" t="s">
        <v>864</v>
      </c>
      <c r="D453" s="14"/>
      <c r="E453" s="15" t="s">
        <v>865</v>
      </c>
      <c r="F453" s="16">
        <v>917.32</v>
      </c>
      <c r="G453" s="17">
        <f>F453*(1-G428)</f>
        <v>917.32</v>
      </c>
    </row>
    <row r="454" spans="2:7" ht="165" customHeight="1" x14ac:dyDescent="0.25">
      <c r="B454" s="12" t="s">
        <v>866</v>
      </c>
      <c r="C454" s="13" t="s">
        <v>866</v>
      </c>
      <c r="D454" s="14"/>
      <c r="E454" s="15" t="s">
        <v>867</v>
      </c>
      <c r="F454" s="16">
        <v>919.54</v>
      </c>
      <c r="G454" s="17">
        <f>F454*(1-G428)</f>
        <v>919.54</v>
      </c>
    </row>
    <row r="455" spans="2:7" ht="120" customHeight="1" x14ac:dyDescent="0.25">
      <c r="B455" s="12" t="s">
        <v>868</v>
      </c>
      <c r="C455" s="13" t="s">
        <v>868</v>
      </c>
      <c r="D455" s="14"/>
      <c r="E455" s="15" t="s">
        <v>869</v>
      </c>
      <c r="F455" s="16">
        <v>952.13</v>
      </c>
      <c r="G455" s="17">
        <f>F455*(1-G428)</f>
        <v>952.13</v>
      </c>
    </row>
    <row r="456" spans="2:7" ht="135" customHeight="1" x14ac:dyDescent="0.25">
      <c r="B456" s="12" t="s">
        <v>870</v>
      </c>
      <c r="C456" s="13" t="s">
        <v>870</v>
      </c>
      <c r="D456" s="14"/>
      <c r="E456" s="15" t="s">
        <v>871</v>
      </c>
      <c r="F456" s="16">
        <v>968.01</v>
      </c>
      <c r="G456" s="17">
        <f>F456*(1-G428)</f>
        <v>968.01</v>
      </c>
    </row>
    <row r="457" spans="2:7" ht="135" customHeight="1" x14ac:dyDescent="0.25">
      <c r="B457" s="12" t="s">
        <v>872</v>
      </c>
      <c r="C457" s="13" t="s">
        <v>872</v>
      </c>
      <c r="D457" s="14"/>
      <c r="E457" s="15" t="s">
        <v>873</v>
      </c>
      <c r="F457" s="16">
        <v>978.23</v>
      </c>
      <c r="G457" s="17">
        <f>F457*(1-G428)</f>
        <v>978.23</v>
      </c>
    </row>
    <row r="458" spans="2:7" ht="120" customHeight="1" x14ac:dyDescent="0.25">
      <c r="B458" s="12" t="s">
        <v>874</v>
      </c>
      <c r="C458" s="13" t="s">
        <v>874</v>
      </c>
      <c r="D458" s="14"/>
      <c r="E458" s="15" t="s">
        <v>875</v>
      </c>
      <c r="F458" s="16">
        <v>1004.33</v>
      </c>
      <c r="G458" s="17">
        <f>F458*(1-G428)</f>
        <v>1004.33</v>
      </c>
    </row>
    <row r="459" spans="2:7" ht="165" customHeight="1" x14ac:dyDescent="0.25">
      <c r="B459" s="12" t="s">
        <v>876</v>
      </c>
      <c r="C459" s="13" t="s">
        <v>876</v>
      </c>
      <c r="D459" s="14"/>
      <c r="E459" s="15" t="s">
        <v>877</v>
      </c>
      <c r="F459" s="16">
        <v>1030.55</v>
      </c>
      <c r="G459" s="17">
        <f>F459*(1-G428)</f>
        <v>1030.55</v>
      </c>
    </row>
    <row r="460" spans="2:7" ht="165" customHeight="1" x14ac:dyDescent="0.25">
      <c r="B460" s="12" t="s">
        <v>878</v>
      </c>
      <c r="C460" s="13" t="s">
        <v>878</v>
      </c>
      <c r="D460" s="14"/>
      <c r="E460" s="15" t="s">
        <v>879</v>
      </c>
      <c r="F460" s="16">
        <v>1057.08</v>
      </c>
      <c r="G460" s="17">
        <f>F460*(1-G428)</f>
        <v>1057.08</v>
      </c>
    </row>
    <row r="461" spans="2:7" ht="120" customHeight="1" x14ac:dyDescent="0.25">
      <c r="B461" s="12" t="s">
        <v>880</v>
      </c>
      <c r="C461" s="13" t="s">
        <v>881</v>
      </c>
      <c r="D461" s="14"/>
      <c r="E461" s="15" t="s">
        <v>882</v>
      </c>
      <c r="F461" s="16">
        <v>1138.46</v>
      </c>
      <c r="G461" s="17">
        <f>F461*(1-G428)</f>
        <v>1138.46</v>
      </c>
    </row>
    <row r="462" spans="2:7" ht="150" customHeight="1" x14ac:dyDescent="0.25">
      <c r="B462" s="12" t="s">
        <v>883</v>
      </c>
      <c r="C462" s="13" t="s">
        <v>883</v>
      </c>
      <c r="D462" s="14"/>
      <c r="E462" s="15" t="s">
        <v>884</v>
      </c>
      <c r="F462" s="16">
        <v>1305</v>
      </c>
      <c r="G462" s="17">
        <f>F462*(1-G428)</f>
        <v>1305</v>
      </c>
    </row>
    <row r="463" spans="2:7" ht="180" customHeight="1" x14ac:dyDescent="0.25">
      <c r="B463" s="12" t="s">
        <v>885</v>
      </c>
      <c r="C463" s="13" t="s">
        <v>885</v>
      </c>
      <c r="D463" s="14"/>
      <c r="E463" s="15" t="s">
        <v>886</v>
      </c>
      <c r="F463" s="16">
        <v>1352.02</v>
      </c>
      <c r="G463" s="17">
        <f>F463*(1-G428)</f>
        <v>1352.02</v>
      </c>
    </row>
    <row r="464" spans="2:7" ht="135" customHeight="1" x14ac:dyDescent="0.25">
      <c r="B464" s="12" t="s">
        <v>887</v>
      </c>
      <c r="C464" s="13" t="s">
        <v>887</v>
      </c>
      <c r="D464" s="14"/>
      <c r="E464" s="15" t="s">
        <v>888</v>
      </c>
      <c r="F464" s="16">
        <v>1358.22</v>
      </c>
      <c r="G464" s="17">
        <f>F464*(1-G428)</f>
        <v>1358.22</v>
      </c>
    </row>
    <row r="465" spans="2:7" ht="165" customHeight="1" x14ac:dyDescent="0.25">
      <c r="B465" s="12" t="s">
        <v>889</v>
      </c>
      <c r="C465" s="13" t="s">
        <v>889</v>
      </c>
      <c r="D465" s="14"/>
      <c r="E465" s="15" t="s">
        <v>890</v>
      </c>
      <c r="F465" s="16">
        <v>1457.45</v>
      </c>
      <c r="G465" s="17">
        <f>F465*(1-G428)</f>
        <v>1457.45</v>
      </c>
    </row>
    <row r="466" spans="2:7" ht="135" customHeight="1" x14ac:dyDescent="0.25">
      <c r="B466" s="12" t="s">
        <v>891</v>
      </c>
      <c r="C466" s="13" t="s">
        <v>891</v>
      </c>
      <c r="D466" s="14"/>
      <c r="E466" s="15" t="s">
        <v>892</v>
      </c>
      <c r="F466" s="16">
        <v>1469.7</v>
      </c>
      <c r="G466" s="17">
        <f>F466*(1-G428)</f>
        <v>1469.7</v>
      </c>
    </row>
    <row r="467" spans="2:7" ht="135" customHeight="1" x14ac:dyDescent="0.25">
      <c r="B467" s="12" t="s">
        <v>893</v>
      </c>
      <c r="C467" s="13" t="s">
        <v>893</v>
      </c>
      <c r="D467" s="14"/>
      <c r="E467" s="15" t="s">
        <v>894</v>
      </c>
      <c r="F467" s="16">
        <v>1558.86</v>
      </c>
      <c r="G467" s="17">
        <f>F467*(1-G428)</f>
        <v>1558.86</v>
      </c>
    </row>
    <row r="468" spans="2:7" ht="110.1" customHeight="1" x14ac:dyDescent="0.25">
      <c r="B468" s="18" t="s">
        <v>895</v>
      </c>
      <c r="C468" s="19" t="s">
        <v>895</v>
      </c>
      <c r="D468" s="20"/>
      <c r="E468" s="21"/>
      <c r="F468" s="22">
        <v>1580.28</v>
      </c>
      <c r="G468" s="23">
        <f>F468*(1-G428)</f>
        <v>1580.28</v>
      </c>
    </row>
    <row r="469" spans="2:7" ht="165" customHeight="1" x14ac:dyDescent="0.25">
      <c r="B469" s="12" t="s">
        <v>896</v>
      </c>
      <c r="C469" s="13" t="s">
        <v>896</v>
      </c>
      <c r="D469" s="14"/>
      <c r="E469" s="15" t="s">
        <v>897</v>
      </c>
      <c r="F469" s="16">
        <v>1624.25</v>
      </c>
      <c r="G469" s="17">
        <f>F469*(1-G428)</f>
        <v>1624.25</v>
      </c>
    </row>
    <row r="470" spans="2:7" ht="110.1" customHeight="1" x14ac:dyDescent="0.25">
      <c r="B470" s="18" t="s">
        <v>898</v>
      </c>
      <c r="C470" s="19" t="s">
        <v>898</v>
      </c>
      <c r="D470" s="20"/>
      <c r="E470" s="21"/>
      <c r="F470" s="22">
        <v>1713.15</v>
      </c>
      <c r="G470" s="23">
        <f>F470*(1-G428)</f>
        <v>1713.15</v>
      </c>
    </row>
    <row r="471" spans="2:7" ht="150" customHeight="1" x14ac:dyDescent="0.25">
      <c r="B471" s="12" t="s">
        <v>899</v>
      </c>
      <c r="C471" s="13" t="s">
        <v>899</v>
      </c>
      <c r="D471" s="14"/>
      <c r="E471" s="15" t="s">
        <v>900</v>
      </c>
      <c r="F471" s="16">
        <v>1977</v>
      </c>
      <c r="G471" s="17">
        <f>F471*(1-G428)</f>
        <v>1977</v>
      </c>
    </row>
    <row r="472" spans="2:7" ht="135" customHeight="1" x14ac:dyDescent="0.25">
      <c r="B472" s="12" t="s">
        <v>901</v>
      </c>
      <c r="C472" s="13" t="s">
        <v>901</v>
      </c>
      <c r="D472" s="14"/>
      <c r="E472" s="15" t="s">
        <v>902</v>
      </c>
      <c r="F472" s="16">
        <v>2145.6</v>
      </c>
      <c r="G472" s="17">
        <f>F472*(1-G428)</f>
        <v>2145.6</v>
      </c>
    </row>
    <row r="473" spans="2:7" ht="42.95" customHeight="1" x14ac:dyDescent="0.25">
      <c r="B473" s="26" t="s">
        <v>903</v>
      </c>
      <c r="C473" s="27"/>
      <c r="D473" s="27"/>
      <c r="E473" s="27"/>
      <c r="F473" s="27"/>
      <c r="G473" s="9" t="s">
        <v>11</v>
      </c>
    </row>
    <row r="474" spans="2:7" ht="24.95" customHeight="1" x14ac:dyDescent="0.25">
      <c r="B474" s="10" t="s">
        <v>12</v>
      </c>
      <c r="C474" s="10" t="s">
        <v>13</v>
      </c>
      <c r="D474" s="10" t="s">
        <v>14</v>
      </c>
      <c r="E474" s="10" t="s">
        <v>15</v>
      </c>
      <c r="F474" s="10" t="s">
        <v>16</v>
      </c>
      <c r="G474" s="11">
        <f>G16</f>
        <v>0</v>
      </c>
    </row>
    <row r="475" spans="2:7" ht="150" customHeight="1" x14ac:dyDescent="0.25">
      <c r="B475" s="12" t="s">
        <v>904</v>
      </c>
      <c r="C475" s="13" t="s">
        <v>904</v>
      </c>
      <c r="D475" s="14"/>
      <c r="E475" s="15" t="s">
        <v>905</v>
      </c>
      <c r="F475" s="16">
        <v>845.08</v>
      </c>
      <c r="G475" s="17">
        <f>F475*(1-G474)</f>
        <v>845.08</v>
      </c>
    </row>
    <row r="476" spans="2:7" ht="180" customHeight="1" x14ac:dyDescent="0.25">
      <c r="B476" s="12" t="s">
        <v>906</v>
      </c>
      <c r="C476" s="13" t="s">
        <v>906</v>
      </c>
      <c r="D476" s="14"/>
      <c r="E476" s="15" t="s">
        <v>907</v>
      </c>
      <c r="F476" s="16">
        <v>1082.5899999999999</v>
      </c>
      <c r="G476" s="17">
        <f>F476*(1-G474)</f>
        <v>1082.5899999999999</v>
      </c>
    </row>
    <row r="477" spans="2:7" ht="180" customHeight="1" x14ac:dyDescent="0.25">
      <c r="B477" s="12" t="s">
        <v>908</v>
      </c>
      <c r="C477" s="13" t="s">
        <v>908</v>
      </c>
      <c r="D477" s="14"/>
      <c r="E477" s="15" t="s">
        <v>909</v>
      </c>
      <c r="F477" s="16">
        <v>1173.8900000000001</v>
      </c>
      <c r="G477" s="17">
        <f>F477*(1-G474)</f>
        <v>1173.8900000000001</v>
      </c>
    </row>
    <row r="478" spans="2:7" ht="195" customHeight="1" x14ac:dyDescent="0.25">
      <c r="B478" s="12" t="s">
        <v>910</v>
      </c>
      <c r="C478" s="13" t="s">
        <v>910</v>
      </c>
      <c r="D478" s="14"/>
      <c r="E478" s="15" t="s">
        <v>911</v>
      </c>
      <c r="F478" s="16">
        <v>1379.31</v>
      </c>
      <c r="G478" s="17">
        <f>F478*(1-G474)</f>
        <v>1379.31</v>
      </c>
    </row>
    <row r="479" spans="2:7" ht="120" customHeight="1" x14ac:dyDescent="0.25">
      <c r="B479" s="12" t="s">
        <v>912</v>
      </c>
      <c r="C479" s="13" t="s">
        <v>912</v>
      </c>
      <c r="D479" s="14"/>
      <c r="E479" s="15" t="s">
        <v>913</v>
      </c>
      <c r="F479" s="16">
        <v>2014.92</v>
      </c>
      <c r="G479" s="17">
        <f>F479*(1-G474)</f>
        <v>2014.92</v>
      </c>
    </row>
    <row r="480" spans="2:7" ht="165" customHeight="1" x14ac:dyDescent="0.25">
      <c r="B480" s="12" t="s">
        <v>914</v>
      </c>
      <c r="C480" s="13" t="s">
        <v>914</v>
      </c>
      <c r="D480" s="14"/>
      <c r="E480" s="15" t="s">
        <v>915</v>
      </c>
      <c r="F480" s="16">
        <v>2546.67</v>
      </c>
      <c r="G480" s="17">
        <f>F480*(1-G474)</f>
        <v>2546.67</v>
      </c>
    </row>
    <row r="481" spans="2:7" ht="165" customHeight="1" x14ac:dyDescent="0.25">
      <c r="B481" s="12" t="s">
        <v>916</v>
      </c>
      <c r="C481" s="13" t="s">
        <v>916</v>
      </c>
      <c r="D481" s="14"/>
      <c r="E481" s="15" t="s">
        <v>917</v>
      </c>
      <c r="F481" s="16">
        <v>2896.54</v>
      </c>
      <c r="G481" s="17">
        <f>F481*(1-G474)</f>
        <v>2896.54</v>
      </c>
    </row>
    <row r="482" spans="2:7" ht="165" customHeight="1" x14ac:dyDescent="0.25">
      <c r="B482" s="12" t="s">
        <v>918</v>
      </c>
      <c r="C482" s="13" t="s">
        <v>918</v>
      </c>
      <c r="D482" s="14"/>
      <c r="E482" s="15" t="s">
        <v>919</v>
      </c>
      <c r="F482" s="16">
        <v>3203.05</v>
      </c>
      <c r="G482" s="17">
        <f>F482*(1-G474)</f>
        <v>3203.05</v>
      </c>
    </row>
    <row r="483" spans="2:7" ht="195" customHeight="1" x14ac:dyDescent="0.25">
      <c r="B483" s="12" t="s">
        <v>920</v>
      </c>
      <c r="C483" s="13" t="s">
        <v>920</v>
      </c>
      <c r="D483" s="14"/>
      <c r="E483" s="15" t="s">
        <v>921</v>
      </c>
      <c r="F483" s="16">
        <v>3782.49</v>
      </c>
      <c r="G483" s="17">
        <f>F483*(1-G474)</f>
        <v>3782.49</v>
      </c>
    </row>
    <row r="484" spans="2:7" ht="110.1" customHeight="1" x14ac:dyDescent="0.25">
      <c r="B484" s="12" t="s">
        <v>922</v>
      </c>
      <c r="C484" s="13" t="s">
        <v>922</v>
      </c>
      <c r="D484" s="14"/>
      <c r="E484" s="15" t="s">
        <v>923</v>
      </c>
      <c r="F484" s="16">
        <v>4108.58</v>
      </c>
      <c r="G484" s="17">
        <f>F484*(1-G474)</f>
        <v>4108.58</v>
      </c>
    </row>
    <row r="485" spans="2:7" ht="165" customHeight="1" x14ac:dyDescent="0.25">
      <c r="B485" s="12" t="s">
        <v>924</v>
      </c>
      <c r="C485" s="13" t="s">
        <v>924</v>
      </c>
      <c r="D485" s="14"/>
      <c r="E485" s="15" t="s">
        <v>925</v>
      </c>
      <c r="F485" s="16">
        <v>4904.22</v>
      </c>
      <c r="G485" s="17">
        <f>F485*(1-G474)</f>
        <v>4904.22</v>
      </c>
    </row>
    <row r="486" spans="2:7" ht="165" customHeight="1" x14ac:dyDescent="0.25">
      <c r="B486" s="12" t="s">
        <v>926</v>
      </c>
      <c r="C486" s="13" t="s">
        <v>926</v>
      </c>
      <c r="D486" s="14"/>
      <c r="E486" s="15" t="s">
        <v>927</v>
      </c>
      <c r="F486" s="16">
        <v>5517.24</v>
      </c>
      <c r="G486" s="17">
        <f>F486*(1-G474)</f>
        <v>5517.24</v>
      </c>
    </row>
    <row r="487" spans="2:7" ht="42.95" customHeight="1" x14ac:dyDescent="0.25">
      <c r="B487" s="26" t="s">
        <v>928</v>
      </c>
      <c r="C487" s="27"/>
      <c r="D487" s="27"/>
      <c r="E487" s="27"/>
      <c r="F487" s="27"/>
      <c r="G487" s="9" t="s">
        <v>11</v>
      </c>
    </row>
    <row r="488" spans="2:7" ht="24.95" customHeight="1" x14ac:dyDescent="0.25">
      <c r="B488" s="10" t="s">
        <v>12</v>
      </c>
      <c r="C488" s="10" t="s">
        <v>13</v>
      </c>
      <c r="D488" s="10" t="s">
        <v>14</v>
      </c>
      <c r="E488" s="10" t="s">
        <v>15</v>
      </c>
      <c r="F488" s="10" t="s">
        <v>16</v>
      </c>
      <c r="G488" s="11">
        <f>G16</f>
        <v>0</v>
      </c>
    </row>
    <row r="489" spans="2:7" ht="135" customHeight="1" x14ac:dyDescent="0.25">
      <c r="B489" s="12" t="s">
        <v>929</v>
      </c>
      <c r="C489" s="13" t="s">
        <v>929</v>
      </c>
      <c r="D489" s="14"/>
      <c r="E489" s="15" t="s">
        <v>930</v>
      </c>
      <c r="F489" s="16">
        <v>598.39</v>
      </c>
      <c r="G489" s="17">
        <f>F489*(1-G488)</f>
        <v>598.39</v>
      </c>
    </row>
    <row r="490" spans="2:7" ht="135" customHeight="1" x14ac:dyDescent="0.25">
      <c r="B490" s="12" t="s">
        <v>931</v>
      </c>
      <c r="C490" s="13" t="s">
        <v>931</v>
      </c>
      <c r="D490" s="14"/>
      <c r="E490" s="15" t="s">
        <v>932</v>
      </c>
      <c r="F490" s="16">
        <v>873.56</v>
      </c>
      <c r="G490" s="17">
        <f>F490*(1-G488)</f>
        <v>873.56</v>
      </c>
    </row>
    <row r="491" spans="2:7" ht="120" customHeight="1" x14ac:dyDescent="0.25">
      <c r="B491" s="12" t="s">
        <v>933</v>
      </c>
      <c r="C491" s="13" t="s">
        <v>933</v>
      </c>
      <c r="D491" s="14"/>
      <c r="E491" s="15" t="s">
        <v>934</v>
      </c>
      <c r="F491" s="16">
        <v>886.94</v>
      </c>
      <c r="G491" s="17">
        <f>F491*(1-G488)</f>
        <v>886.94</v>
      </c>
    </row>
    <row r="492" spans="2:7" ht="120" customHeight="1" x14ac:dyDescent="0.25">
      <c r="B492" s="12" t="s">
        <v>935</v>
      </c>
      <c r="C492" s="13" t="s">
        <v>935</v>
      </c>
      <c r="D492" s="14"/>
      <c r="E492" s="15" t="s">
        <v>936</v>
      </c>
      <c r="F492" s="16">
        <v>1173.8900000000001</v>
      </c>
      <c r="G492" s="17">
        <f>F492*(1-G488)</f>
        <v>1173.8900000000001</v>
      </c>
    </row>
    <row r="493" spans="2:7" ht="110.1" customHeight="1" x14ac:dyDescent="0.25">
      <c r="B493" s="12" t="s">
        <v>937</v>
      </c>
      <c r="C493" s="13" t="s">
        <v>937</v>
      </c>
      <c r="D493" s="14"/>
      <c r="E493" s="15" t="s">
        <v>938</v>
      </c>
      <c r="F493" s="16">
        <v>1630.41</v>
      </c>
      <c r="G493" s="17">
        <f>F493*(1-G488)</f>
        <v>1630.41</v>
      </c>
    </row>
    <row r="494" spans="2:7" ht="110.1" customHeight="1" x14ac:dyDescent="0.25">
      <c r="B494" s="12" t="s">
        <v>939</v>
      </c>
      <c r="C494" s="13" t="s">
        <v>939</v>
      </c>
      <c r="D494" s="14"/>
      <c r="E494" s="15" t="s">
        <v>940</v>
      </c>
      <c r="F494" s="16">
        <v>2419.9899999999998</v>
      </c>
      <c r="G494" s="17">
        <f>F494*(1-G488)</f>
        <v>2419.9899999999998</v>
      </c>
    </row>
    <row r="495" spans="2:7" ht="42.95" customHeight="1" x14ac:dyDescent="0.25">
      <c r="B495" s="26" t="s">
        <v>941</v>
      </c>
      <c r="C495" s="27"/>
      <c r="D495" s="27"/>
      <c r="E495" s="27"/>
      <c r="F495" s="27"/>
      <c r="G495" s="9" t="s">
        <v>11</v>
      </c>
    </row>
    <row r="496" spans="2:7" ht="24.95" customHeight="1" x14ac:dyDescent="0.25">
      <c r="B496" s="10" t="s">
        <v>12</v>
      </c>
      <c r="C496" s="10" t="s">
        <v>13</v>
      </c>
      <c r="D496" s="10" t="s">
        <v>14</v>
      </c>
      <c r="E496" s="10" t="s">
        <v>15</v>
      </c>
      <c r="F496" s="10" t="s">
        <v>16</v>
      </c>
      <c r="G496" s="11">
        <f>G16</f>
        <v>0</v>
      </c>
    </row>
    <row r="497" spans="2:7" ht="165" customHeight="1" x14ac:dyDescent="0.25">
      <c r="B497" s="12" t="s">
        <v>942</v>
      </c>
      <c r="C497" s="13" t="s">
        <v>942</v>
      </c>
      <c r="D497" s="14"/>
      <c r="E497" s="15" t="s">
        <v>943</v>
      </c>
      <c r="F497" s="16">
        <v>1702.4</v>
      </c>
      <c r="G497" s="17">
        <f>F497*(1-G496)</f>
        <v>1702.4</v>
      </c>
    </row>
    <row r="498" spans="2:7" ht="180" customHeight="1" x14ac:dyDescent="0.25">
      <c r="B498" s="12" t="s">
        <v>944</v>
      </c>
      <c r="C498" s="13" t="s">
        <v>944</v>
      </c>
      <c r="D498" s="14"/>
      <c r="E498" s="15" t="s">
        <v>945</v>
      </c>
      <c r="F498" s="16">
        <v>2988.39</v>
      </c>
      <c r="G498" s="17">
        <f>F498*(1-G496)</f>
        <v>2988.39</v>
      </c>
    </row>
    <row r="499" spans="2:7" ht="110.1" customHeight="1" x14ac:dyDescent="0.25">
      <c r="B499" s="12" t="s">
        <v>946</v>
      </c>
      <c r="C499" s="13" t="s">
        <v>946</v>
      </c>
      <c r="D499" s="14"/>
      <c r="E499" s="15" t="s">
        <v>947</v>
      </c>
      <c r="F499" s="16">
        <v>4531.58</v>
      </c>
      <c r="G499" s="17">
        <f>F499*(1-G496)</f>
        <v>4531.58</v>
      </c>
    </row>
    <row r="500" spans="2:7" ht="42.95" customHeight="1" x14ac:dyDescent="0.25">
      <c r="B500" s="26" t="s">
        <v>948</v>
      </c>
      <c r="C500" s="27"/>
      <c r="D500" s="27"/>
      <c r="E500" s="27"/>
      <c r="F500" s="27"/>
      <c r="G500" s="9" t="s">
        <v>11</v>
      </c>
    </row>
    <row r="501" spans="2:7" ht="24.95" customHeight="1" x14ac:dyDescent="0.25">
      <c r="B501" s="10" t="s">
        <v>12</v>
      </c>
      <c r="C501" s="10" t="s">
        <v>13</v>
      </c>
      <c r="D501" s="10" t="s">
        <v>14</v>
      </c>
      <c r="E501" s="10" t="s">
        <v>15</v>
      </c>
      <c r="F501" s="10" t="s">
        <v>16</v>
      </c>
      <c r="G501" s="11">
        <f>G16</f>
        <v>0</v>
      </c>
    </row>
    <row r="502" spans="2:7" ht="110.1" customHeight="1" x14ac:dyDescent="0.25">
      <c r="B502" s="12" t="s">
        <v>949</v>
      </c>
      <c r="C502" s="13" t="s">
        <v>949</v>
      </c>
      <c r="D502" s="14"/>
      <c r="E502" s="15" t="s">
        <v>950</v>
      </c>
      <c r="F502" s="16">
        <v>413.79</v>
      </c>
      <c r="G502" s="17">
        <f>F502*(1-G501)</f>
        <v>413.79</v>
      </c>
    </row>
    <row r="503" spans="2:7" ht="120" customHeight="1" x14ac:dyDescent="0.25">
      <c r="B503" s="12" t="s">
        <v>951</v>
      </c>
      <c r="C503" s="13" t="s">
        <v>951</v>
      </c>
      <c r="D503" s="14"/>
      <c r="E503" s="15" t="s">
        <v>952</v>
      </c>
      <c r="F503" s="16">
        <v>469.58</v>
      </c>
      <c r="G503" s="17">
        <f>F503*(1-G501)</f>
        <v>469.58</v>
      </c>
    </row>
    <row r="504" spans="2:7" ht="120" customHeight="1" x14ac:dyDescent="0.25">
      <c r="B504" s="12" t="s">
        <v>953</v>
      </c>
      <c r="C504" s="13" t="s">
        <v>953</v>
      </c>
      <c r="D504" s="14"/>
      <c r="E504" s="15" t="s">
        <v>954</v>
      </c>
      <c r="F504" s="16">
        <v>490.42</v>
      </c>
      <c r="G504" s="17">
        <f>F504*(1-G501)</f>
        <v>490.42</v>
      </c>
    </row>
    <row r="505" spans="2:7" ht="135" customHeight="1" x14ac:dyDescent="0.25">
      <c r="B505" s="18" t="s">
        <v>955</v>
      </c>
      <c r="C505" s="19" t="s">
        <v>955</v>
      </c>
      <c r="D505" s="20"/>
      <c r="E505" s="21" t="s">
        <v>956</v>
      </c>
      <c r="F505" s="22">
        <v>508.68</v>
      </c>
      <c r="G505" s="23">
        <f>F505*(1-G501)</f>
        <v>508.68</v>
      </c>
    </row>
    <row r="506" spans="2:7" ht="120" customHeight="1" x14ac:dyDescent="0.25">
      <c r="B506" s="12" t="s">
        <v>957</v>
      </c>
      <c r="C506" s="13" t="s">
        <v>957</v>
      </c>
      <c r="D506" s="14"/>
      <c r="E506" s="15" t="s">
        <v>958</v>
      </c>
      <c r="F506" s="16">
        <v>597.70000000000005</v>
      </c>
      <c r="G506" s="17">
        <f>F506*(1-G501)</f>
        <v>597.70000000000005</v>
      </c>
    </row>
    <row r="507" spans="2:7" ht="120" customHeight="1" x14ac:dyDescent="0.25">
      <c r="B507" s="12" t="s">
        <v>959</v>
      </c>
      <c r="C507" s="13" t="s">
        <v>960</v>
      </c>
      <c r="D507" s="14"/>
      <c r="E507" s="15" t="s">
        <v>961</v>
      </c>
      <c r="F507" s="16">
        <v>656.78</v>
      </c>
      <c r="G507" s="17">
        <f>F507*(1-G501)</f>
        <v>656.78</v>
      </c>
    </row>
    <row r="508" spans="2:7" ht="150" customHeight="1" x14ac:dyDescent="0.25">
      <c r="B508" s="12" t="s">
        <v>962</v>
      </c>
      <c r="C508" s="13" t="s">
        <v>962</v>
      </c>
      <c r="D508" s="14"/>
      <c r="E508" s="15" t="s">
        <v>963</v>
      </c>
      <c r="F508" s="16">
        <v>685.8</v>
      </c>
      <c r="G508" s="17">
        <f>F508*(1-G501)</f>
        <v>685.8</v>
      </c>
    </row>
    <row r="509" spans="2:7" ht="110.1" customHeight="1" x14ac:dyDescent="0.25">
      <c r="B509" s="12" t="s">
        <v>964</v>
      </c>
      <c r="C509" s="13" t="s">
        <v>964</v>
      </c>
      <c r="D509" s="14"/>
      <c r="E509" s="15" t="s">
        <v>965</v>
      </c>
      <c r="F509" s="16">
        <v>730.41</v>
      </c>
      <c r="G509" s="17">
        <f>F509*(1-G501)</f>
        <v>730.41</v>
      </c>
    </row>
    <row r="510" spans="2:7" ht="120" customHeight="1" x14ac:dyDescent="0.25">
      <c r="B510" s="12" t="s">
        <v>966</v>
      </c>
      <c r="C510" s="13" t="s">
        <v>967</v>
      </c>
      <c r="D510" s="14"/>
      <c r="E510" s="15" t="s">
        <v>968</v>
      </c>
      <c r="F510" s="16">
        <v>788.18</v>
      </c>
      <c r="G510" s="17">
        <f>F510*(1-G501)</f>
        <v>788.18</v>
      </c>
    </row>
    <row r="511" spans="2:7" ht="120" customHeight="1" x14ac:dyDescent="0.25">
      <c r="B511" s="12" t="s">
        <v>969</v>
      </c>
      <c r="C511" s="13" t="s">
        <v>969</v>
      </c>
      <c r="D511" s="14"/>
      <c r="E511" s="15" t="s">
        <v>970</v>
      </c>
      <c r="F511" s="16">
        <v>792.18</v>
      </c>
      <c r="G511" s="17">
        <f>F511*(1-G501)</f>
        <v>792.18</v>
      </c>
    </row>
    <row r="512" spans="2:7" ht="165" customHeight="1" x14ac:dyDescent="0.25">
      <c r="B512" s="12" t="s">
        <v>971</v>
      </c>
      <c r="C512" s="13" t="s">
        <v>971</v>
      </c>
      <c r="D512" s="14"/>
      <c r="E512" s="15" t="s">
        <v>972</v>
      </c>
      <c r="F512" s="16">
        <v>919.54</v>
      </c>
      <c r="G512" s="17">
        <f>F512*(1-G501)</f>
        <v>919.54</v>
      </c>
    </row>
    <row r="513" spans="2:7" ht="110.1" customHeight="1" x14ac:dyDescent="0.25">
      <c r="B513" s="12" t="s">
        <v>973</v>
      </c>
      <c r="C513" s="13" t="s">
        <v>973</v>
      </c>
      <c r="D513" s="14"/>
      <c r="E513" s="15" t="s">
        <v>974</v>
      </c>
      <c r="F513" s="16">
        <v>6383.12</v>
      </c>
      <c r="G513" s="17">
        <f>F513*(1-G501)</f>
        <v>6383.12</v>
      </c>
    </row>
    <row r="514" spans="2:7" ht="110.1" customHeight="1" x14ac:dyDescent="0.25">
      <c r="B514" s="12" t="s">
        <v>975</v>
      </c>
      <c r="C514" s="13" t="s">
        <v>975</v>
      </c>
      <c r="D514" s="14"/>
      <c r="E514" s="15" t="s">
        <v>976</v>
      </c>
      <c r="F514" s="16">
        <v>6690.74</v>
      </c>
      <c r="G514" s="17">
        <f>F514*(1-G501)</f>
        <v>6690.74</v>
      </c>
    </row>
    <row r="515" spans="2:7" ht="42.95" customHeight="1" x14ac:dyDescent="0.25">
      <c r="B515" s="26" t="s">
        <v>977</v>
      </c>
      <c r="C515" s="27"/>
      <c r="D515" s="27"/>
      <c r="E515" s="27"/>
      <c r="F515" s="27"/>
      <c r="G515" s="9" t="s">
        <v>11</v>
      </c>
    </row>
    <row r="516" spans="2:7" ht="24.95" customHeight="1" x14ac:dyDescent="0.25">
      <c r="B516" s="10" t="s">
        <v>12</v>
      </c>
      <c r="C516" s="10" t="s">
        <v>13</v>
      </c>
      <c r="D516" s="10" t="s">
        <v>14</v>
      </c>
      <c r="E516" s="10" t="s">
        <v>15</v>
      </c>
      <c r="F516" s="10" t="s">
        <v>16</v>
      </c>
      <c r="G516" s="11">
        <f>G16</f>
        <v>0</v>
      </c>
    </row>
    <row r="517" spans="2:7" ht="42.95" customHeight="1" x14ac:dyDescent="0.25">
      <c r="B517" s="26" t="s">
        <v>978</v>
      </c>
      <c r="C517" s="27"/>
      <c r="D517" s="27"/>
      <c r="E517" s="27"/>
      <c r="F517" s="27"/>
      <c r="G517" s="9" t="s">
        <v>11</v>
      </c>
    </row>
    <row r="518" spans="2:7" ht="24.95" customHeight="1" x14ac:dyDescent="0.25">
      <c r="B518" s="10" t="s">
        <v>12</v>
      </c>
      <c r="C518" s="10" t="s">
        <v>13</v>
      </c>
      <c r="D518" s="10" t="s">
        <v>14</v>
      </c>
      <c r="E518" s="10" t="s">
        <v>15</v>
      </c>
      <c r="F518" s="10" t="s">
        <v>16</v>
      </c>
      <c r="G518" s="11">
        <f>G16</f>
        <v>0</v>
      </c>
    </row>
    <row r="519" spans="2:7" ht="225" customHeight="1" x14ac:dyDescent="0.25">
      <c r="B519" s="12" t="s">
        <v>979</v>
      </c>
      <c r="C519" s="13" t="s">
        <v>979</v>
      </c>
      <c r="D519" s="14"/>
      <c r="E519" s="15" t="s">
        <v>980</v>
      </c>
      <c r="F519" s="16">
        <v>3423.6</v>
      </c>
      <c r="G519" s="17">
        <f>F519*(1-G518)</f>
        <v>3423.6</v>
      </c>
    </row>
    <row r="520" spans="2:7" ht="180" customHeight="1" x14ac:dyDescent="0.25">
      <c r="B520" s="12" t="s">
        <v>981</v>
      </c>
      <c r="C520" s="13" t="s">
        <v>981</v>
      </c>
      <c r="D520" s="14"/>
      <c r="E520" s="15" t="s">
        <v>982</v>
      </c>
      <c r="F520" s="16">
        <v>4434.66</v>
      </c>
      <c r="G520" s="17">
        <f>F520*(1-G518)</f>
        <v>4434.66</v>
      </c>
    </row>
    <row r="521" spans="2:7" ht="42.95" customHeight="1" x14ac:dyDescent="0.25">
      <c r="B521" s="26" t="s">
        <v>983</v>
      </c>
      <c r="C521" s="27"/>
      <c r="D521" s="27"/>
      <c r="E521" s="27"/>
      <c r="F521" s="27"/>
      <c r="G521" s="9" t="s">
        <v>11</v>
      </c>
    </row>
    <row r="522" spans="2:7" ht="24.95" customHeight="1" x14ac:dyDescent="0.25">
      <c r="B522" s="10" t="s">
        <v>12</v>
      </c>
      <c r="C522" s="10" t="s">
        <v>13</v>
      </c>
      <c r="D522" s="10" t="s">
        <v>14</v>
      </c>
      <c r="E522" s="10" t="s">
        <v>15</v>
      </c>
      <c r="F522" s="10" t="s">
        <v>16</v>
      </c>
      <c r="G522" s="11">
        <f>G16</f>
        <v>0</v>
      </c>
    </row>
    <row r="523" spans="2:7" ht="110.1" customHeight="1" x14ac:dyDescent="0.25">
      <c r="B523" s="12" t="s">
        <v>984</v>
      </c>
      <c r="C523" s="13" t="s">
        <v>984</v>
      </c>
      <c r="D523" s="14"/>
      <c r="E523" s="15" t="s">
        <v>985</v>
      </c>
      <c r="F523" s="16">
        <v>4125.66</v>
      </c>
      <c r="G523" s="17">
        <f>F523*(1-G522)</f>
        <v>4125.66</v>
      </c>
    </row>
    <row r="524" spans="2:7" ht="42.95" customHeight="1" x14ac:dyDescent="0.25">
      <c r="B524" s="28" t="s">
        <v>986</v>
      </c>
      <c r="C524" s="29"/>
      <c r="D524" s="29"/>
      <c r="E524" s="29"/>
      <c r="F524" s="29"/>
      <c r="G524" s="29"/>
    </row>
    <row r="525" spans="2:7" s="2" customFormat="1" ht="18" customHeight="1" x14ac:dyDescent="0.25">
      <c r="B525" s="7" t="s">
        <v>3</v>
      </c>
      <c r="C525" s="8"/>
      <c r="D525" s="8"/>
      <c r="E525" s="8"/>
      <c r="F525" s="8"/>
      <c r="G525" s="8"/>
    </row>
    <row r="526" spans="2:7" s="2" customFormat="1" ht="18" customHeight="1" x14ac:dyDescent="0.25">
      <c r="B526" s="7" t="s">
        <v>987</v>
      </c>
      <c r="C526" s="8"/>
      <c r="D526" s="8"/>
      <c r="E526" s="8"/>
      <c r="F526" s="8"/>
      <c r="G526" s="8"/>
    </row>
    <row r="527" spans="2:7" s="2" customFormat="1" ht="18" customHeight="1" x14ac:dyDescent="0.25">
      <c r="B527" s="7" t="s">
        <v>4</v>
      </c>
      <c r="C527" s="8"/>
      <c r="D527" s="8"/>
      <c r="E527" s="8"/>
      <c r="F527" s="8"/>
      <c r="G527" s="8"/>
    </row>
    <row r="528" spans="2:7" s="2" customFormat="1" ht="18" customHeight="1" x14ac:dyDescent="0.25">
      <c r="B528" s="7" t="s">
        <v>5</v>
      </c>
      <c r="C528" s="8"/>
      <c r="D528" s="8"/>
      <c r="E528" s="8"/>
      <c r="F528" s="8"/>
      <c r="G528" s="8"/>
    </row>
    <row r="529" spans="2:7" x14ac:dyDescent="0.25">
      <c r="B529" s="3"/>
      <c r="C529" s="3"/>
      <c r="D529" s="3"/>
      <c r="E529" s="3"/>
      <c r="F529" s="3"/>
      <c r="G529" s="3"/>
    </row>
    <row r="530" spans="2:7" ht="42.95" customHeight="1" x14ac:dyDescent="0.25">
      <c r="B530" s="26" t="s">
        <v>988</v>
      </c>
      <c r="C530" s="27"/>
      <c r="D530" s="27"/>
      <c r="E530" s="27"/>
      <c r="F530" s="27"/>
      <c r="G530" s="9" t="s">
        <v>11</v>
      </c>
    </row>
    <row r="531" spans="2:7" ht="24.95" customHeight="1" x14ac:dyDescent="0.25">
      <c r="B531" s="10" t="s">
        <v>12</v>
      </c>
      <c r="C531" s="10" t="s">
        <v>13</v>
      </c>
      <c r="D531" s="10" t="s">
        <v>14</v>
      </c>
      <c r="E531" s="10" t="s">
        <v>15</v>
      </c>
      <c r="F531" s="10" t="s">
        <v>16</v>
      </c>
      <c r="G531" s="11">
        <f>G16</f>
        <v>0</v>
      </c>
    </row>
    <row r="532" spans="2:7" ht="110.1" customHeight="1" x14ac:dyDescent="0.25">
      <c r="B532" s="18" t="s">
        <v>989</v>
      </c>
      <c r="C532" s="19" t="s">
        <v>989</v>
      </c>
      <c r="D532" s="20"/>
      <c r="E532" s="21"/>
      <c r="F532" s="22">
        <v>4626.6099999999997</v>
      </c>
      <c r="G532" s="23">
        <f>F532*(1-G531)</f>
        <v>4626.6099999999997</v>
      </c>
    </row>
    <row r="533" spans="2:7" ht="110.1" customHeight="1" x14ac:dyDescent="0.25">
      <c r="B533" s="18" t="s">
        <v>990</v>
      </c>
      <c r="C533" s="19" t="s">
        <v>990</v>
      </c>
      <c r="D533" s="20"/>
      <c r="E533" s="21"/>
      <c r="F533" s="22">
        <v>4626.6099999999997</v>
      </c>
      <c r="G533" s="23">
        <f>F533*(1-G531)</f>
        <v>4626.6099999999997</v>
      </c>
    </row>
    <row r="534" spans="2:7" ht="135" customHeight="1" x14ac:dyDescent="0.25">
      <c r="B534" s="12" t="s">
        <v>991</v>
      </c>
      <c r="C534" s="13" t="s">
        <v>991</v>
      </c>
      <c r="D534" s="14"/>
      <c r="E534" s="15" t="s">
        <v>992</v>
      </c>
      <c r="F534" s="16">
        <v>4686</v>
      </c>
      <c r="G534" s="17">
        <f>F534*(1-G531)</f>
        <v>4686</v>
      </c>
    </row>
    <row r="535" spans="2:7" ht="165" customHeight="1" x14ac:dyDescent="0.25">
      <c r="B535" s="12" t="s">
        <v>993</v>
      </c>
      <c r="C535" s="13" t="s">
        <v>993</v>
      </c>
      <c r="D535" s="14"/>
      <c r="E535" s="15" t="s">
        <v>994</v>
      </c>
      <c r="F535" s="16">
        <v>7825.86</v>
      </c>
      <c r="G535" s="17">
        <f>F535*(1-G531)</f>
        <v>7825.86</v>
      </c>
    </row>
    <row r="536" spans="2:7" ht="165" customHeight="1" x14ac:dyDescent="0.25">
      <c r="B536" s="12" t="s">
        <v>995</v>
      </c>
      <c r="C536" s="13" t="s">
        <v>995</v>
      </c>
      <c r="D536" s="14"/>
      <c r="E536" s="15" t="s">
        <v>996</v>
      </c>
      <c r="F536" s="16">
        <v>9195.3799999999992</v>
      </c>
      <c r="G536" s="17">
        <f>F536*(1-G531)</f>
        <v>9195.3799999999992</v>
      </c>
    </row>
    <row r="537" spans="2:7" ht="180" customHeight="1" x14ac:dyDescent="0.25">
      <c r="B537" s="12" t="s">
        <v>997</v>
      </c>
      <c r="C537" s="13" t="s">
        <v>997</v>
      </c>
      <c r="D537" s="14"/>
      <c r="E537" s="15" t="s">
        <v>998</v>
      </c>
      <c r="F537" s="16">
        <v>13360.03</v>
      </c>
      <c r="G537" s="17">
        <f>F537*(1-G531)</f>
        <v>13360.03</v>
      </c>
    </row>
    <row r="538" spans="2:7" ht="180" customHeight="1" x14ac:dyDescent="0.25">
      <c r="B538" s="12" t="s">
        <v>999</v>
      </c>
      <c r="C538" s="13" t="s">
        <v>999</v>
      </c>
      <c r="D538" s="14"/>
      <c r="E538" s="15" t="s">
        <v>1000</v>
      </c>
      <c r="F538" s="16">
        <v>13360.03</v>
      </c>
      <c r="G538" s="17">
        <f>F538*(1-G531)</f>
        <v>13360.03</v>
      </c>
    </row>
    <row r="539" spans="2:7" ht="180" customHeight="1" x14ac:dyDescent="0.25">
      <c r="B539" s="12" t="s">
        <v>1001</v>
      </c>
      <c r="C539" s="13" t="s">
        <v>1001</v>
      </c>
      <c r="D539" s="14"/>
      <c r="E539" s="15" t="s">
        <v>1002</v>
      </c>
      <c r="F539" s="16">
        <v>13360.03</v>
      </c>
      <c r="G539" s="17">
        <f>F539*(1-G531)</f>
        <v>13360.03</v>
      </c>
    </row>
    <row r="540" spans="2:7" ht="180" customHeight="1" x14ac:dyDescent="0.25">
      <c r="B540" s="12" t="s">
        <v>1003</v>
      </c>
      <c r="C540" s="13" t="s">
        <v>1003</v>
      </c>
      <c r="D540" s="14"/>
      <c r="E540" s="15" t="s">
        <v>1004</v>
      </c>
      <c r="F540" s="16">
        <v>13360.03</v>
      </c>
      <c r="G540" s="17">
        <f>F540*(1-G531)</f>
        <v>13360.03</v>
      </c>
    </row>
    <row r="541" spans="2:7" ht="180" customHeight="1" x14ac:dyDescent="0.25">
      <c r="B541" s="12" t="s">
        <v>1005</v>
      </c>
      <c r="C541" s="13" t="s">
        <v>1005</v>
      </c>
      <c r="D541" s="14"/>
      <c r="E541" s="15" t="s">
        <v>1006</v>
      </c>
      <c r="F541" s="16">
        <v>14040</v>
      </c>
      <c r="G541" s="17">
        <f>F541*(1-G531)</f>
        <v>14040</v>
      </c>
    </row>
    <row r="542" spans="2:7" ht="110.1" customHeight="1" x14ac:dyDescent="0.25">
      <c r="B542" s="18" t="s">
        <v>1007</v>
      </c>
      <c r="C542" s="19" t="s">
        <v>1007</v>
      </c>
      <c r="D542" s="20"/>
      <c r="E542" s="21"/>
      <c r="F542" s="22">
        <v>21195.63</v>
      </c>
      <c r="G542" s="23">
        <f>F542*(1-G531)</f>
        <v>21195.63</v>
      </c>
    </row>
    <row r="543" spans="2:7" ht="42.95" customHeight="1" x14ac:dyDescent="0.25">
      <c r="B543" s="26" t="s">
        <v>1008</v>
      </c>
      <c r="C543" s="27"/>
      <c r="D543" s="27"/>
      <c r="E543" s="27"/>
      <c r="F543" s="27"/>
      <c r="G543" s="9" t="s">
        <v>11</v>
      </c>
    </row>
    <row r="544" spans="2:7" ht="24.95" customHeight="1" x14ac:dyDescent="0.25">
      <c r="B544" s="10" t="s">
        <v>12</v>
      </c>
      <c r="C544" s="10" t="s">
        <v>13</v>
      </c>
      <c r="D544" s="10" t="s">
        <v>14</v>
      </c>
      <c r="E544" s="10" t="s">
        <v>15</v>
      </c>
      <c r="F544" s="10" t="s">
        <v>16</v>
      </c>
      <c r="G544" s="11">
        <f>G16</f>
        <v>0</v>
      </c>
    </row>
    <row r="545" spans="2:7" ht="135" customHeight="1" x14ac:dyDescent="0.25">
      <c r="B545" s="12" t="s">
        <v>1009</v>
      </c>
      <c r="C545" s="13" t="s">
        <v>1009</v>
      </c>
      <c r="D545" s="14"/>
      <c r="E545" s="15" t="s">
        <v>1010</v>
      </c>
      <c r="F545" s="16">
        <v>4686</v>
      </c>
      <c r="G545" s="17">
        <f>F545*(1-G544)</f>
        <v>4686</v>
      </c>
    </row>
    <row r="546" spans="2:7" ht="150" customHeight="1" x14ac:dyDescent="0.25">
      <c r="B546" s="12" t="s">
        <v>1011</v>
      </c>
      <c r="C546" s="13" t="s">
        <v>1011</v>
      </c>
      <c r="D546" s="14"/>
      <c r="E546" s="15" t="s">
        <v>1012</v>
      </c>
      <c r="F546" s="16">
        <v>5751</v>
      </c>
      <c r="G546" s="17">
        <f>F546*(1-G544)</f>
        <v>5751</v>
      </c>
    </row>
    <row r="547" spans="2:7" ht="42.95" customHeight="1" x14ac:dyDescent="0.25">
      <c r="B547" s="26" t="s">
        <v>1013</v>
      </c>
      <c r="C547" s="27"/>
      <c r="D547" s="27"/>
      <c r="E547" s="27"/>
      <c r="F547" s="27"/>
      <c r="G547" s="9" t="s">
        <v>11</v>
      </c>
    </row>
    <row r="548" spans="2:7" ht="24.95" customHeight="1" x14ac:dyDescent="0.25">
      <c r="B548" s="10" t="s">
        <v>12</v>
      </c>
      <c r="C548" s="10" t="s">
        <v>13</v>
      </c>
      <c r="D548" s="10" t="s">
        <v>14</v>
      </c>
      <c r="E548" s="10" t="s">
        <v>15</v>
      </c>
      <c r="F548" s="10" t="s">
        <v>16</v>
      </c>
      <c r="G548" s="11">
        <f>G16</f>
        <v>0</v>
      </c>
    </row>
    <row r="549" spans="2:7" ht="42.95" customHeight="1" x14ac:dyDescent="0.25">
      <c r="B549" s="26" t="s">
        <v>1014</v>
      </c>
      <c r="C549" s="27"/>
      <c r="D549" s="27"/>
      <c r="E549" s="27"/>
      <c r="F549" s="27"/>
      <c r="G549" s="9" t="s">
        <v>11</v>
      </c>
    </row>
    <row r="550" spans="2:7" ht="24.95" customHeight="1" x14ac:dyDescent="0.25">
      <c r="B550" s="10" t="s">
        <v>12</v>
      </c>
      <c r="C550" s="10" t="s">
        <v>13</v>
      </c>
      <c r="D550" s="10" t="s">
        <v>14</v>
      </c>
      <c r="E550" s="10" t="s">
        <v>15</v>
      </c>
      <c r="F550" s="10" t="s">
        <v>16</v>
      </c>
      <c r="G550" s="11">
        <f>G16</f>
        <v>0</v>
      </c>
    </row>
    <row r="551" spans="2:7" ht="42.95" customHeight="1" x14ac:dyDescent="0.25">
      <c r="B551" s="28" t="s">
        <v>1015</v>
      </c>
      <c r="C551" s="29"/>
      <c r="D551" s="29"/>
      <c r="E551" s="29"/>
      <c r="F551" s="29"/>
      <c r="G551" s="29"/>
    </row>
    <row r="552" spans="2:7" s="2" customFormat="1" ht="18" customHeight="1" x14ac:dyDescent="0.25">
      <c r="B552" s="7" t="s">
        <v>1016</v>
      </c>
      <c r="C552" s="8"/>
      <c r="D552" s="8"/>
      <c r="E552" s="8"/>
      <c r="F552" s="8"/>
      <c r="G552" s="8"/>
    </row>
    <row r="553" spans="2:7" s="2" customFormat="1" ht="18" customHeight="1" x14ac:dyDescent="0.25">
      <c r="B553" s="7" t="s">
        <v>1017</v>
      </c>
      <c r="C553" s="8"/>
      <c r="D553" s="8"/>
      <c r="E553" s="8"/>
      <c r="F553" s="8"/>
      <c r="G553" s="8"/>
    </row>
    <row r="554" spans="2:7" s="2" customFormat="1" ht="18" customHeight="1" x14ac:dyDescent="0.25">
      <c r="B554" s="7" t="s">
        <v>1018</v>
      </c>
      <c r="C554" s="8"/>
      <c r="D554" s="8"/>
      <c r="E554" s="8"/>
      <c r="F554" s="8"/>
      <c r="G554" s="8"/>
    </row>
    <row r="555" spans="2:7" s="2" customFormat="1" ht="18" customHeight="1" x14ac:dyDescent="0.25">
      <c r="B555" s="7" t="s">
        <v>1019</v>
      </c>
      <c r="C555" s="8"/>
      <c r="D555" s="8"/>
      <c r="E555" s="8"/>
      <c r="F555" s="8"/>
      <c r="G555" s="8"/>
    </row>
    <row r="556" spans="2:7" s="2" customFormat="1" ht="18" customHeight="1" x14ac:dyDescent="0.25">
      <c r="B556" s="7" t="s">
        <v>1020</v>
      </c>
      <c r="C556" s="8"/>
      <c r="D556" s="8"/>
      <c r="E556" s="8"/>
      <c r="F556" s="8"/>
      <c r="G556" s="8"/>
    </row>
    <row r="557" spans="2:7" s="2" customFormat="1" ht="18" customHeight="1" x14ac:dyDescent="0.25">
      <c r="B557" s="7" t="s">
        <v>1021</v>
      </c>
      <c r="C557" s="8"/>
      <c r="D557" s="8"/>
      <c r="E557" s="8"/>
      <c r="F557" s="8"/>
      <c r="G557" s="8"/>
    </row>
    <row r="558" spans="2:7" x14ac:dyDescent="0.25">
      <c r="B558" s="3"/>
      <c r="C558" s="3"/>
      <c r="D558" s="3"/>
      <c r="E558" s="3"/>
      <c r="F558" s="3"/>
      <c r="G558" s="3"/>
    </row>
    <row r="559" spans="2:7" ht="42.95" customHeight="1" x14ac:dyDescent="0.25">
      <c r="B559" s="26" t="s">
        <v>1022</v>
      </c>
      <c r="C559" s="27"/>
      <c r="D559" s="27"/>
      <c r="E559" s="27"/>
      <c r="F559" s="27"/>
      <c r="G559" s="9" t="s">
        <v>11</v>
      </c>
    </row>
    <row r="560" spans="2:7" ht="24.95" customHeight="1" x14ac:dyDescent="0.25">
      <c r="B560" s="10" t="s">
        <v>12</v>
      </c>
      <c r="C560" s="10" t="s">
        <v>13</v>
      </c>
      <c r="D560" s="10" t="s">
        <v>14</v>
      </c>
      <c r="E560" s="10" t="s">
        <v>15</v>
      </c>
      <c r="F560" s="10" t="s">
        <v>16</v>
      </c>
      <c r="G560" s="11">
        <f>G16</f>
        <v>0</v>
      </c>
    </row>
    <row r="561" spans="2:7" ht="120" customHeight="1" x14ac:dyDescent="0.25">
      <c r="B561" s="12" t="s">
        <v>1023</v>
      </c>
      <c r="C561" s="13" t="s">
        <v>1023</v>
      </c>
      <c r="D561" s="14"/>
      <c r="E561" s="15" t="s">
        <v>1024</v>
      </c>
      <c r="F561" s="16">
        <v>390.65</v>
      </c>
      <c r="G561" s="17">
        <f>F561*(1-G560)</f>
        <v>390.65</v>
      </c>
    </row>
    <row r="562" spans="2:7" ht="120" customHeight="1" x14ac:dyDescent="0.25">
      <c r="B562" s="12" t="s">
        <v>1025</v>
      </c>
      <c r="C562" s="13" t="s">
        <v>1026</v>
      </c>
      <c r="D562" s="14"/>
      <c r="E562" s="15" t="s">
        <v>1027</v>
      </c>
      <c r="F562" s="16">
        <v>509.62</v>
      </c>
      <c r="G562" s="17">
        <f>F562*(1-G560)</f>
        <v>509.62</v>
      </c>
    </row>
    <row r="563" spans="2:7" ht="110.1" customHeight="1" x14ac:dyDescent="0.25">
      <c r="B563" s="12" t="s">
        <v>1028</v>
      </c>
      <c r="C563" s="13" t="s">
        <v>1029</v>
      </c>
      <c r="D563" s="14"/>
      <c r="E563" s="15" t="s">
        <v>1030</v>
      </c>
      <c r="F563" s="16">
        <v>566.03</v>
      </c>
      <c r="G563" s="17">
        <f>F563*(1-G560)</f>
        <v>566.03</v>
      </c>
    </row>
    <row r="564" spans="2:7" ht="135" customHeight="1" x14ac:dyDescent="0.25">
      <c r="B564" s="12" t="s">
        <v>1031</v>
      </c>
      <c r="C564" s="13" t="s">
        <v>1031</v>
      </c>
      <c r="D564" s="14"/>
      <c r="E564" s="15" t="s">
        <v>1032</v>
      </c>
      <c r="F564" s="16">
        <v>655.74</v>
      </c>
      <c r="G564" s="17">
        <f>F564*(1-G560)</f>
        <v>655.74</v>
      </c>
    </row>
    <row r="565" spans="2:7" ht="120" customHeight="1" x14ac:dyDescent="0.25">
      <c r="B565" s="12" t="s">
        <v>1033</v>
      </c>
      <c r="C565" s="13" t="s">
        <v>1034</v>
      </c>
      <c r="D565" s="14"/>
      <c r="E565" s="15" t="s">
        <v>1035</v>
      </c>
      <c r="F565" s="16">
        <v>739.8</v>
      </c>
      <c r="G565" s="17">
        <f>F565*(1-G560)</f>
        <v>739.8</v>
      </c>
    </row>
    <row r="566" spans="2:7" ht="110.1" customHeight="1" x14ac:dyDescent="0.25">
      <c r="B566" s="12" t="s">
        <v>1036</v>
      </c>
      <c r="C566" s="13" t="s">
        <v>1037</v>
      </c>
      <c r="D566" s="14"/>
      <c r="E566" s="15" t="s">
        <v>1038</v>
      </c>
      <c r="F566" s="16">
        <v>787.5</v>
      </c>
      <c r="G566" s="17">
        <f>F566*(1-G560)</f>
        <v>787.5</v>
      </c>
    </row>
    <row r="567" spans="2:7" ht="135" customHeight="1" x14ac:dyDescent="0.25">
      <c r="B567" s="12" t="s">
        <v>1039</v>
      </c>
      <c r="C567" s="13" t="s">
        <v>1039</v>
      </c>
      <c r="D567" s="14"/>
      <c r="E567" s="15" t="s">
        <v>1040</v>
      </c>
      <c r="F567" s="16">
        <v>934.79</v>
      </c>
      <c r="G567" s="17">
        <f>F567*(1-G560)</f>
        <v>934.79</v>
      </c>
    </row>
    <row r="568" spans="2:7" ht="135" customHeight="1" x14ac:dyDescent="0.25">
      <c r="B568" s="12" t="s">
        <v>1041</v>
      </c>
      <c r="C568" s="13" t="s">
        <v>1042</v>
      </c>
      <c r="D568" s="14"/>
      <c r="E568" s="15" t="s">
        <v>1043</v>
      </c>
      <c r="F568" s="16">
        <v>952.13</v>
      </c>
      <c r="G568" s="17">
        <f>F568*(1-G560)</f>
        <v>952.13</v>
      </c>
    </row>
    <row r="569" spans="2:7" ht="110.1" customHeight="1" x14ac:dyDescent="0.25">
      <c r="B569" s="18" t="s">
        <v>1044</v>
      </c>
      <c r="C569" s="19" t="s">
        <v>1045</v>
      </c>
      <c r="D569" s="20"/>
      <c r="E569" s="21"/>
      <c r="F569" s="22">
        <v>954.93</v>
      </c>
      <c r="G569" s="23">
        <f>F569*(1-G560)</f>
        <v>954.93</v>
      </c>
    </row>
    <row r="570" spans="2:7" ht="120" customHeight="1" x14ac:dyDescent="0.25">
      <c r="B570" s="12" t="s">
        <v>1046</v>
      </c>
      <c r="C570" s="13" t="s">
        <v>1046</v>
      </c>
      <c r="D570" s="14"/>
      <c r="E570" s="15" t="s">
        <v>1047</v>
      </c>
      <c r="F570" s="16">
        <v>1004.58</v>
      </c>
      <c r="G570" s="17">
        <f>F570*(1-G560)</f>
        <v>1004.58</v>
      </c>
    </row>
    <row r="571" spans="2:7" ht="110.1" customHeight="1" x14ac:dyDescent="0.25">
      <c r="B571" s="18" t="s">
        <v>1048</v>
      </c>
      <c r="C571" s="19" t="s">
        <v>1049</v>
      </c>
      <c r="D571" s="20"/>
      <c r="E571" s="21"/>
      <c r="F571" s="22">
        <v>1080.1300000000001</v>
      </c>
      <c r="G571" s="23">
        <f>F571*(1-G560)</f>
        <v>1080.1300000000001</v>
      </c>
    </row>
    <row r="572" spans="2:7" ht="110.1" customHeight="1" x14ac:dyDescent="0.25">
      <c r="B572" s="18" t="s">
        <v>1050</v>
      </c>
      <c r="C572" s="19" t="s">
        <v>1051</v>
      </c>
      <c r="D572" s="20"/>
      <c r="E572" s="21"/>
      <c r="F572" s="22">
        <v>1409.06</v>
      </c>
      <c r="G572" s="23">
        <f>F572*(1-G560)</f>
        <v>1409.06</v>
      </c>
    </row>
    <row r="573" spans="2:7" ht="150" customHeight="1" x14ac:dyDescent="0.25">
      <c r="B573" s="12" t="s">
        <v>1052</v>
      </c>
      <c r="C573" s="13" t="s">
        <v>1053</v>
      </c>
      <c r="D573" s="14"/>
      <c r="E573" s="15" t="s">
        <v>1054</v>
      </c>
      <c r="F573" s="16">
        <v>1513.01</v>
      </c>
      <c r="G573" s="17">
        <f>F573*(1-G560)</f>
        <v>1513.01</v>
      </c>
    </row>
    <row r="574" spans="2:7" ht="135" customHeight="1" x14ac:dyDescent="0.25">
      <c r="B574" s="12" t="s">
        <v>1055</v>
      </c>
      <c r="C574" s="13" t="s">
        <v>1055</v>
      </c>
      <c r="D574" s="14"/>
      <c r="E574" s="15" t="s">
        <v>1056</v>
      </c>
      <c r="F574" s="16">
        <v>1702.17</v>
      </c>
      <c r="G574" s="17">
        <f>F574*(1-G560)</f>
        <v>1702.17</v>
      </c>
    </row>
    <row r="575" spans="2:7" ht="165" customHeight="1" x14ac:dyDescent="0.25">
      <c r="B575" s="12" t="s">
        <v>1057</v>
      </c>
      <c r="C575" s="13" t="s">
        <v>1058</v>
      </c>
      <c r="D575" s="14"/>
      <c r="E575" s="15" t="s">
        <v>1059</v>
      </c>
      <c r="F575" s="16">
        <v>1957.5</v>
      </c>
      <c r="G575" s="17">
        <f>F575*(1-G560)</f>
        <v>1957.5</v>
      </c>
    </row>
    <row r="576" spans="2:7" ht="180" customHeight="1" x14ac:dyDescent="0.25">
      <c r="B576" s="12" t="s">
        <v>1060</v>
      </c>
      <c r="C576" s="13" t="s">
        <v>1061</v>
      </c>
      <c r="D576" s="14"/>
      <c r="E576" s="15" t="s">
        <v>1062</v>
      </c>
      <c r="F576" s="16">
        <v>1992.33</v>
      </c>
      <c r="G576" s="17">
        <f>F576*(1-G560)</f>
        <v>1992.33</v>
      </c>
    </row>
    <row r="577" spans="2:7" ht="150" customHeight="1" x14ac:dyDescent="0.25">
      <c r="B577" s="12" t="s">
        <v>1063</v>
      </c>
      <c r="C577" s="13" t="s">
        <v>1064</v>
      </c>
      <c r="D577" s="14"/>
      <c r="E577" s="15" t="s">
        <v>1065</v>
      </c>
      <c r="F577" s="16">
        <v>2112.98</v>
      </c>
      <c r="G577" s="17">
        <f>F577*(1-G560)</f>
        <v>2112.98</v>
      </c>
    </row>
    <row r="578" spans="2:7" ht="180" customHeight="1" x14ac:dyDescent="0.25">
      <c r="B578" s="12" t="s">
        <v>1066</v>
      </c>
      <c r="C578" s="13" t="s">
        <v>1066</v>
      </c>
      <c r="D578" s="14"/>
      <c r="E578" s="15" t="s">
        <v>1067</v>
      </c>
      <c r="F578" s="16">
        <v>2581.16</v>
      </c>
      <c r="G578" s="17">
        <f>F578*(1-G560)</f>
        <v>2581.16</v>
      </c>
    </row>
    <row r="579" spans="2:7" ht="150" customHeight="1" x14ac:dyDescent="0.25">
      <c r="B579" s="12" t="s">
        <v>1068</v>
      </c>
      <c r="C579" s="13" t="s">
        <v>1069</v>
      </c>
      <c r="D579" s="14"/>
      <c r="E579" s="15" t="s">
        <v>1070</v>
      </c>
      <c r="F579" s="16">
        <v>2697.31</v>
      </c>
      <c r="G579" s="17">
        <f>F579*(1-G560)</f>
        <v>2697.31</v>
      </c>
    </row>
    <row r="580" spans="2:7" ht="165" customHeight="1" x14ac:dyDescent="0.25">
      <c r="B580" s="12" t="s">
        <v>1071</v>
      </c>
      <c r="C580" s="13" t="s">
        <v>1071</v>
      </c>
      <c r="D580" s="14"/>
      <c r="E580" s="15" t="s">
        <v>1072</v>
      </c>
      <c r="F580" s="16">
        <v>2789.27</v>
      </c>
      <c r="G580" s="17">
        <f>F580*(1-G560)</f>
        <v>2789.27</v>
      </c>
    </row>
    <row r="581" spans="2:7" ht="165" customHeight="1" x14ac:dyDescent="0.25">
      <c r="B581" s="12" t="s">
        <v>1073</v>
      </c>
      <c r="C581" s="13" t="s">
        <v>1073</v>
      </c>
      <c r="D581" s="14"/>
      <c r="E581" s="15" t="s">
        <v>1074</v>
      </c>
      <c r="F581" s="16">
        <v>3647.59</v>
      </c>
      <c r="G581" s="17">
        <f>F581*(1-G560)</f>
        <v>3647.59</v>
      </c>
    </row>
    <row r="582" spans="2:7" ht="150" customHeight="1" x14ac:dyDescent="0.25">
      <c r="B582" s="12" t="s">
        <v>1075</v>
      </c>
      <c r="C582" s="13" t="s">
        <v>1076</v>
      </c>
      <c r="D582" s="14"/>
      <c r="E582" s="15" t="s">
        <v>1077</v>
      </c>
      <c r="F582" s="16">
        <v>4173.8100000000004</v>
      </c>
      <c r="G582" s="17">
        <f>F582*(1-G560)</f>
        <v>4173.8100000000004</v>
      </c>
    </row>
    <row r="583" spans="2:7" ht="150" customHeight="1" x14ac:dyDescent="0.25">
      <c r="B583" s="18" t="s">
        <v>1078</v>
      </c>
      <c r="C583" s="19" t="s">
        <v>1079</v>
      </c>
      <c r="D583" s="20"/>
      <c r="E583" s="21" t="s">
        <v>1080</v>
      </c>
      <c r="F583" s="22">
        <v>36338.58</v>
      </c>
      <c r="G583" s="23">
        <f>F583*(1-G560)</f>
        <v>36338.58</v>
      </c>
    </row>
    <row r="584" spans="2:7" ht="42.95" customHeight="1" x14ac:dyDescent="0.25">
      <c r="B584" s="26" t="s">
        <v>1081</v>
      </c>
      <c r="C584" s="27"/>
      <c r="D584" s="27"/>
      <c r="E584" s="27"/>
      <c r="F584" s="27"/>
      <c r="G584" s="9" t="s">
        <v>11</v>
      </c>
    </row>
    <row r="585" spans="2:7" ht="24.95" customHeight="1" x14ac:dyDescent="0.25">
      <c r="B585" s="10" t="s">
        <v>12</v>
      </c>
      <c r="C585" s="10" t="s">
        <v>13</v>
      </c>
      <c r="D585" s="10" t="s">
        <v>14</v>
      </c>
      <c r="E585" s="10" t="s">
        <v>15</v>
      </c>
      <c r="F585" s="10" t="s">
        <v>16</v>
      </c>
      <c r="G585" s="11">
        <f>G16</f>
        <v>0</v>
      </c>
    </row>
    <row r="586" spans="2:7" ht="42.95" customHeight="1" x14ac:dyDescent="0.25">
      <c r="B586" s="26" t="s">
        <v>1082</v>
      </c>
      <c r="C586" s="27"/>
      <c r="D586" s="27"/>
      <c r="E586" s="27"/>
      <c r="F586" s="27"/>
      <c r="G586" s="9" t="s">
        <v>11</v>
      </c>
    </row>
    <row r="587" spans="2:7" ht="24.95" customHeight="1" x14ac:dyDescent="0.25">
      <c r="B587" s="10" t="s">
        <v>12</v>
      </c>
      <c r="C587" s="10" t="s">
        <v>13</v>
      </c>
      <c r="D587" s="10" t="s">
        <v>14</v>
      </c>
      <c r="E587" s="10" t="s">
        <v>15</v>
      </c>
      <c r="F587" s="10" t="s">
        <v>16</v>
      </c>
      <c r="G587" s="11">
        <f>G16</f>
        <v>0</v>
      </c>
    </row>
    <row r="588" spans="2:7" ht="135" customHeight="1" x14ac:dyDescent="0.25">
      <c r="B588" s="12" t="s">
        <v>1083</v>
      </c>
      <c r="C588" s="13" t="s">
        <v>1084</v>
      </c>
      <c r="D588" s="14"/>
      <c r="E588" s="15" t="s">
        <v>1085</v>
      </c>
      <c r="F588" s="16">
        <v>1059.55</v>
      </c>
      <c r="G588" s="17">
        <f>F588*(1-G587)</f>
        <v>1059.55</v>
      </c>
    </row>
    <row r="589" spans="2:7" ht="42.95" customHeight="1" x14ac:dyDescent="0.25">
      <c r="B589" s="26" t="s">
        <v>1086</v>
      </c>
      <c r="C589" s="27"/>
      <c r="D589" s="27"/>
      <c r="E589" s="27"/>
      <c r="F589" s="27"/>
      <c r="G589" s="9" t="s">
        <v>11</v>
      </c>
    </row>
    <row r="590" spans="2:7" ht="24.95" customHeight="1" x14ac:dyDescent="0.25">
      <c r="B590" s="10" t="s">
        <v>12</v>
      </c>
      <c r="C590" s="10" t="s">
        <v>13</v>
      </c>
      <c r="D590" s="10" t="s">
        <v>14</v>
      </c>
      <c r="E590" s="10" t="s">
        <v>15</v>
      </c>
      <c r="F590" s="10" t="s">
        <v>16</v>
      </c>
      <c r="G590" s="11">
        <f>G16</f>
        <v>0</v>
      </c>
    </row>
    <row r="591" spans="2:7" ht="110.1" customHeight="1" x14ac:dyDescent="0.25">
      <c r="B591" s="12" t="s">
        <v>1087</v>
      </c>
      <c r="C591" s="13" t="s">
        <v>1088</v>
      </c>
      <c r="D591" s="14"/>
      <c r="E591" s="15" t="s">
        <v>1089</v>
      </c>
      <c r="F591" s="16">
        <v>621.72</v>
      </c>
      <c r="G591" s="17">
        <f>F591*(1-G590)</f>
        <v>621.72</v>
      </c>
    </row>
    <row r="592" spans="2:7" ht="42.95" customHeight="1" x14ac:dyDescent="0.25">
      <c r="B592" s="26" t="s">
        <v>1090</v>
      </c>
      <c r="C592" s="27"/>
      <c r="D592" s="27"/>
      <c r="E592" s="27"/>
      <c r="F592" s="27"/>
      <c r="G592" s="9" t="s">
        <v>11</v>
      </c>
    </row>
    <row r="593" spans="2:7" ht="24.95" customHeight="1" x14ac:dyDescent="0.25">
      <c r="B593" s="10" t="s">
        <v>12</v>
      </c>
      <c r="C593" s="10" t="s">
        <v>13</v>
      </c>
      <c r="D593" s="10" t="s">
        <v>14</v>
      </c>
      <c r="E593" s="10" t="s">
        <v>15</v>
      </c>
      <c r="F593" s="10" t="s">
        <v>16</v>
      </c>
      <c r="G593" s="11">
        <f>G16</f>
        <v>0</v>
      </c>
    </row>
    <row r="594" spans="2:7" ht="120" customHeight="1" x14ac:dyDescent="0.25">
      <c r="B594" s="12" t="s">
        <v>1091</v>
      </c>
      <c r="C594" s="13" t="s">
        <v>1091</v>
      </c>
      <c r="D594" s="14"/>
      <c r="E594" s="15" t="s">
        <v>1092</v>
      </c>
      <c r="F594" s="16">
        <v>643.67999999999995</v>
      </c>
      <c r="G594" s="17">
        <f>F594*(1-G593)</f>
        <v>643.67999999999995</v>
      </c>
    </row>
    <row r="595" spans="2:7" ht="120" customHeight="1" x14ac:dyDescent="0.25">
      <c r="B595" s="12" t="s">
        <v>1093</v>
      </c>
      <c r="C595" s="13" t="s">
        <v>1093</v>
      </c>
      <c r="D595" s="14"/>
      <c r="E595" s="15" t="s">
        <v>1094</v>
      </c>
      <c r="F595" s="16">
        <v>720.29</v>
      </c>
      <c r="G595" s="17">
        <f>F595*(1-G593)</f>
        <v>720.29</v>
      </c>
    </row>
    <row r="596" spans="2:7" ht="42.95" customHeight="1" x14ac:dyDescent="0.25">
      <c r="B596" s="26" t="s">
        <v>1095</v>
      </c>
      <c r="C596" s="27"/>
      <c r="D596" s="27"/>
      <c r="E596" s="27"/>
      <c r="F596" s="27"/>
      <c r="G596" s="9" t="s">
        <v>11</v>
      </c>
    </row>
    <row r="597" spans="2:7" ht="24.95" customHeight="1" x14ac:dyDescent="0.25">
      <c r="B597" s="10" t="s">
        <v>12</v>
      </c>
      <c r="C597" s="10" t="s">
        <v>13</v>
      </c>
      <c r="D597" s="10" t="s">
        <v>14</v>
      </c>
      <c r="E597" s="10" t="s">
        <v>15</v>
      </c>
      <c r="F597" s="10" t="s">
        <v>16</v>
      </c>
      <c r="G597" s="11">
        <f>G16</f>
        <v>0</v>
      </c>
    </row>
    <row r="598" spans="2:7" ht="42.95" customHeight="1" x14ac:dyDescent="0.25">
      <c r="B598" s="28" t="s">
        <v>1096</v>
      </c>
      <c r="C598" s="29"/>
      <c r="D598" s="29"/>
      <c r="E598" s="29"/>
      <c r="F598" s="29"/>
      <c r="G598" s="29"/>
    </row>
    <row r="599" spans="2:7" s="2" customFormat="1" ht="18" customHeight="1" x14ac:dyDescent="0.25">
      <c r="B599" s="7" t="s">
        <v>1097</v>
      </c>
      <c r="C599" s="8"/>
      <c r="D599" s="8"/>
      <c r="E599" s="8"/>
      <c r="F599" s="8"/>
      <c r="G599" s="8"/>
    </row>
    <row r="600" spans="2:7" s="2" customFormat="1" ht="18" customHeight="1" x14ac:dyDescent="0.25">
      <c r="B600" s="7" t="s">
        <v>1098</v>
      </c>
      <c r="C600" s="8"/>
      <c r="D600" s="8"/>
      <c r="E600" s="8"/>
      <c r="F600" s="8"/>
      <c r="G600" s="8"/>
    </row>
    <row r="601" spans="2:7" s="2" customFormat="1" ht="18" customHeight="1" x14ac:dyDescent="0.25">
      <c r="B601" s="7" t="s">
        <v>1099</v>
      </c>
      <c r="C601" s="8"/>
      <c r="D601" s="8"/>
      <c r="E601" s="8"/>
      <c r="F601" s="8"/>
      <c r="G601" s="8"/>
    </row>
    <row r="602" spans="2:7" s="2" customFormat="1" ht="18" customHeight="1" x14ac:dyDescent="0.25">
      <c r="B602" s="7" t="s">
        <v>1100</v>
      </c>
      <c r="C602" s="8"/>
      <c r="D602" s="8"/>
      <c r="E602" s="8"/>
      <c r="F602" s="8"/>
      <c r="G602" s="8"/>
    </row>
    <row r="603" spans="2:7" s="2" customFormat="1" ht="18" customHeight="1" x14ac:dyDescent="0.25">
      <c r="B603" s="7" t="s">
        <v>1101</v>
      </c>
      <c r="C603" s="8"/>
      <c r="D603" s="8"/>
      <c r="E603" s="8"/>
      <c r="F603" s="8"/>
      <c r="G603" s="8"/>
    </row>
    <row r="604" spans="2:7" x14ac:dyDescent="0.25">
      <c r="B604" s="3"/>
      <c r="C604" s="3"/>
      <c r="D604" s="3"/>
      <c r="E604" s="3"/>
      <c r="F604" s="3"/>
      <c r="G604" s="3"/>
    </row>
    <row r="605" spans="2:7" ht="42.95" customHeight="1" x14ac:dyDescent="0.25">
      <c r="B605" s="26" t="s">
        <v>1102</v>
      </c>
      <c r="C605" s="27"/>
      <c r="D605" s="27"/>
      <c r="E605" s="27"/>
      <c r="F605" s="27"/>
      <c r="G605" s="9" t="s">
        <v>11</v>
      </c>
    </row>
    <row r="606" spans="2:7" ht="24.95" customHeight="1" x14ac:dyDescent="0.25">
      <c r="B606" s="10" t="s">
        <v>12</v>
      </c>
      <c r="C606" s="10" t="s">
        <v>13</v>
      </c>
      <c r="D606" s="10" t="s">
        <v>14</v>
      </c>
      <c r="E606" s="10" t="s">
        <v>15</v>
      </c>
      <c r="F606" s="10" t="s">
        <v>16</v>
      </c>
      <c r="G606" s="11">
        <f>G16</f>
        <v>0</v>
      </c>
    </row>
    <row r="607" spans="2:7" ht="42.95" customHeight="1" x14ac:dyDescent="0.25">
      <c r="B607" s="26" t="s">
        <v>1103</v>
      </c>
      <c r="C607" s="27"/>
      <c r="D607" s="27"/>
      <c r="E607" s="27"/>
      <c r="F607" s="27"/>
      <c r="G607" s="9" t="s">
        <v>11</v>
      </c>
    </row>
    <row r="608" spans="2:7" ht="24.95" customHeight="1" x14ac:dyDescent="0.25">
      <c r="B608" s="10" t="s">
        <v>12</v>
      </c>
      <c r="C608" s="10" t="s">
        <v>13</v>
      </c>
      <c r="D608" s="10" t="s">
        <v>14</v>
      </c>
      <c r="E608" s="10" t="s">
        <v>15</v>
      </c>
      <c r="F608" s="10" t="s">
        <v>16</v>
      </c>
      <c r="G608" s="11">
        <f>G16</f>
        <v>0</v>
      </c>
    </row>
    <row r="609" spans="2:7" ht="42.95" customHeight="1" x14ac:dyDescent="0.25">
      <c r="B609" s="26" t="s">
        <v>1104</v>
      </c>
      <c r="C609" s="27"/>
      <c r="D609" s="27"/>
      <c r="E609" s="27"/>
      <c r="F609" s="27"/>
      <c r="G609" s="9" t="s">
        <v>11</v>
      </c>
    </row>
    <row r="610" spans="2:7" ht="24.95" customHeight="1" x14ac:dyDescent="0.25">
      <c r="B610" s="10" t="s">
        <v>12</v>
      </c>
      <c r="C610" s="10" t="s">
        <v>13</v>
      </c>
      <c r="D610" s="10" t="s">
        <v>14</v>
      </c>
      <c r="E610" s="10" t="s">
        <v>15</v>
      </c>
      <c r="F610" s="10" t="s">
        <v>16</v>
      </c>
      <c r="G610" s="11">
        <f>G16</f>
        <v>0</v>
      </c>
    </row>
    <row r="611" spans="2:7" ht="42.95" customHeight="1" x14ac:dyDescent="0.25">
      <c r="B611" s="26" t="s">
        <v>1105</v>
      </c>
      <c r="C611" s="27"/>
      <c r="D611" s="27"/>
      <c r="E611" s="27"/>
      <c r="F611" s="27"/>
      <c r="G611" s="9" t="s">
        <v>11</v>
      </c>
    </row>
    <row r="612" spans="2:7" ht="24.95" customHeight="1" x14ac:dyDescent="0.25">
      <c r="B612" s="10" t="s">
        <v>12</v>
      </c>
      <c r="C612" s="10" t="s">
        <v>13</v>
      </c>
      <c r="D612" s="10" t="s">
        <v>14</v>
      </c>
      <c r="E612" s="10" t="s">
        <v>15</v>
      </c>
      <c r="F612" s="10" t="s">
        <v>16</v>
      </c>
      <c r="G612" s="11">
        <f>G16</f>
        <v>0</v>
      </c>
    </row>
    <row r="613" spans="2:7" ht="120" customHeight="1" x14ac:dyDescent="0.25">
      <c r="B613" s="12" t="s">
        <v>1106</v>
      </c>
      <c r="C613" s="13" t="s">
        <v>1106</v>
      </c>
      <c r="D613" s="14"/>
      <c r="E613" s="15" t="s">
        <v>1107</v>
      </c>
      <c r="F613" s="16">
        <v>1175.8399999999999</v>
      </c>
      <c r="G613" s="17">
        <f>F613*(1-G612)</f>
        <v>1175.8399999999999</v>
      </c>
    </row>
    <row r="614" spans="2:7" ht="42.95" customHeight="1" x14ac:dyDescent="0.25">
      <c r="B614" s="26" t="s">
        <v>1108</v>
      </c>
      <c r="C614" s="27"/>
      <c r="D614" s="27"/>
      <c r="E614" s="27"/>
      <c r="F614" s="27"/>
      <c r="G614" s="9" t="s">
        <v>11</v>
      </c>
    </row>
    <row r="615" spans="2:7" ht="24.95" customHeight="1" x14ac:dyDescent="0.25">
      <c r="B615" s="10" t="s">
        <v>12</v>
      </c>
      <c r="C615" s="10" t="s">
        <v>13</v>
      </c>
      <c r="D615" s="10" t="s">
        <v>14</v>
      </c>
      <c r="E615" s="10" t="s">
        <v>15</v>
      </c>
      <c r="F615" s="10" t="s">
        <v>16</v>
      </c>
      <c r="G615" s="11">
        <f>G16</f>
        <v>0</v>
      </c>
    </row>
    <row r="616" spans="2:7" ht="110.1" customHeight="1" x14ac:dyDescent="0.25">
      <c r="B616" s="12" t="s">
        <v>1109</v>
      </c>
      <c r="C616" s="13" t="s">
        <v>1109</v>
      </c>
      <c r="D616" s="14"/>
      <c r="E616" s="15" t="s">
        <v>1110</v>
      </c>
      <c r="F616" s="16">
        <v>846</v>
      </c>
      <c r="G616" s="17">
        <f>F616*(1-G615)</f>
        <v>846</v>
      </c>
    </row>
    <row r="617" spans="2:7" ht="110.1" customHeight="1" x14ac:dyDescent="0.25">
      <c r="B617" s="12" t="s">
        <v>1111</v>
      </c>
      <c r="C617" s="13" t="s">
        <v>1111</v>
      </c>
      <c r="D617" s="14"/>
      <c r="E617" s="15" t="s">
        <v>1112</v>
      </c>
      <c r="F617" s="16">
        <v>959.85</v>
      </c>
      <c r="G617" s="17">
        <f>F617*(1-G615)</f>
        <v>959.85</v>
      </c>
    </row>
    <row r="618" spans="2:7" ht="110.1" customHeight="1" x14ac:dyDescent="0.25">
      <c r="B618" s="12" t="s">
        <v>1113</v>
      </c>
      <c r="C618" s="13" t="s">
        <v>1113</v>
      </c>
      <c r="D618" s="14"/>
      <c r="E618" s="15" t="s">
        <v>1114</v>
      </c>
      <c r="F618" s="16">
        <v>1044</v>
      </c>
      <c r="G618" s="17">
        <f>F618*(1-G615)</f>
        <v>1044</v>
      </c>
    </row>
    <row r="619" spans="2:7" ht="110.1" customHeight="1" x14ac:dyDescent="0.25">
      <c r="B619" s="12" t="s">
        <v>1115</v>
      </c>
      <c r="C619" s="13" t="s">
        <v>1115</v>
      </c>
      <c r="D619" s="14"/>
      <c r="E619" s="15" t="s">
        <v>1116</v>
      </c>
      <c r="F619" s="16">
        <v>1469.7</v>
      </c>
      <c r="G619" s="17">
        <f>F619*(1-G615)</f>
        <v>1469.7</v>
      </c>
    </row>
    <row r="620" spans="2:7" ht="110.1" customHeight="1" x14ac:dyDescent="0.25">
      <c r="B620" s="12" t="s">
        <v>1117</v>
      </c>
      <c r="C620" s="13" t="s">
        <v>1117</v>
      </c>
      <c r="D620" s="14"/>
      <c r="E620" s="15" t="s">
        <v>1118</v>
      </c>
      <c r="F620" s="16">
        <v>2347.7399999999998</v>
      </c>
      <c r="G620" s="17">
        <f>F620*(1-G615)</f>
        <v>2347.7399999999998</v>
      </c>
    </row>
    <row r="621" spans="2:7" ht="110.1" customHeight="1" x14ac:dyDescent="0.25">
      <c r="B621" s="12" t="s">
        <v>1119</v>
      </c>
      <c r="C621" s="13" t="s">
        <v>1119</v>
      </c>
      <c r="D621" s="14"/>
      <c r="E621" s="15" t="s">
        <v>1120</v>
      </c>
      <c r="F621" s="16">
        <v>6478.93</v>
      </c>
      <c r="G621" s="17">
        <f>F621*(1-G615)</f>
        <v>6478.93</v>
      </c>
    </row>
    <row r="622" spans="2:7" ht="42.95" customHeight="1" x14ac:dyDescent="0.25">
      <c r="B622" s="28" t="s">
        <v>1121</v>
      </c>
      <c r="C622" s="29"/>
      <c r="D622" s="29"/>
      <c r="E622" s="29"/>
      <c r="F622" s="29"/>
      <c r="G622" s="29"/>
    </row>
    <row r="623" spans="2:7" s="2" customFormat="1" ht="18" customHeight="1" x14ac:dyDescent="0.25">
      <c r="B623" s="7" t="s">
        <v>1122</v>
      </c>
      <c r="C623" s="8"/>
      <c r="D623" s="8"/>
      <c r="E623" s="8"/>
      <c r="F623" s="8"/>
      <c r="G623" s="8"/>
    </row>
    <row r="624" spans="2:7" s="2" customFormat="1" ht="18" customHeight="1" x14ac:dyDescent="0.25">
      <c r="B624" s="7" t="s">
        <v>1123</v>
      </c>
      <c r="C624" s="8"/>
      <c r="D624" s="8"/>
      <c r="E624" s="8"/>
      <c r="F624" s="8"/>
      <c r="G624" s="8"/>
    </row>
    <row r="625" spans="2:7" s="2" customFormat="1" ht="18" customHeight="1" x14ac:dyDescent="0.25">
      <c r="B625" s="7" t="s">
        <v>1124</v>
      </c>
      <c r="C625" s="8"/>
      <c r="D625" s="8"/>
      <c r="E625" s="8"/>
      <c r="F625" s="8"/>
      <c r="G625" s="8"/>
    </row>
    <row r="626" spans="2:7" s="2" customFormat="1" ht="18" customHeight="1" x14ac:dyDescent="0.25">
      <c r="B626" s="7" t="s">
        <v>1125</v>
      </c>
      <c r="C626" s="8"/>
      <c r="D626" s="8"/>
      <c r="E626" s="8"/>
      <c r="F626" s="8"/>
      <c r="G626" s="8"/>
    </row>
    <row r="627" spans="2:7" s="2" customFormat="1" ht="18" customHeight="1" x14ac:dyDescent="0.25">
      <c r="B627" s="7" t="s">
        <v>1126</v>
      </c>
      <c r="C627" s="8"/>
      <c r="D627" s="8"/>
      <c r="E627" s="8"/>
      <c r="F627" s="8"/>
      <c r="G627" s="8"/>
    </row>
    <row r="628" spans="2:7" s="2" customFormat="1" ht="18" customHeight="1" x14ac:dyDescent="0.25">
      <c r="B628" s="7" t="s">
        <v>1127</v>
      </c>
      <c r="C628" s="8"/>
      <c r="D628" s="8"/>
      <c r="E628" s="8"/>
      <c r="F628" s="8"/>
      <c r="G628" s="8"/>
    </row>
    <row r="629" spans="2:7" s="2" customFormat="1" ht="18" customHeight="1" x14ac:dyDescent="0.25">
      <c r="B629" s="7" t="s">
        <v>1128</v>
      </c>
      <c r="C629" s="8"/>
      <c r="D629" s="8"/>
      <c r="E629" s="8"/>
      <c r="F629" s="8"/>
      <c r="G629" s="8"/>
    </row>
    <row r="630" spans="2:7" s="2" customFormat="1" ht="18" customHeight="1" x14ac:dyDescent="0.25">
      <c r="B630" s="7" t="s">
        <v>1129</v>
      </c>
      <c r="C630" s="8"/>
      <c r="D630" s="8"/>
      <c r="E630" s="8"/>
      <c r="F630" s="8"/>
      <c r="G630" s="8"/>
    </row>
    <row r="631" spans="2:7" s="2" customFormat="1" ht="18" customHeight="1" x14ac:dyDescent="0.25">
      <c r="B631" s="7" t="s">
        <v>1130</v>
      </c>
      <c r="C631" s="8"/>
      <c r="D631" s="8"/>
      <c r="E631" s="8"/>
      <c r="F631" s="8"/>
      <c r="G631" s="8"/>
    </row>
    <row r="632" spans="2:7" s="2" customFormat="1" ht="18" customHeight="1" x14ac:dyDescent="0.25">
      <c r="B632" s="7" t="s">
        <v>1131</v>
      </c>
      <c r="C632" s="8"/>
      <c r="D632" s="8"/>
      <c r="E632" s="8"/>
      <c r="F632" s="8"/>
      <c r="G632" s="8"/>
    </row>
    <row r="633" spans="2:7" x14ac:dyDescent="0.25">
      <c r="B633" s="3"/>
      <c r="C633" s="3"/>
      <c r="D633" s="3"/>
      <c r="E633" s="3"/>
      <c r="F633" s="3"/>
      <c r="G633" s="3"/>
    </row>
    <row r="634" spans="2:7" ht="42.95" customHeight="1" x14ac:dyDescent="0.25">
      <c r="B634" s="26" t="s">
        <v>1132</v>
      </c>
      <c r="C634" s="27"/>
      <c r="D634" s="27"/>
      <c r="E634" s="27"/>
      <c r="F634" s="27"/>
      <c r="G634" s="9" t="s">
        <v>11</v>
      </c>
    </row>
    <row r="635" spans="2:7" ht="24.95" customHeight="1" x14ac:dyDescent="0.25">
      <c r="B635" s="10" t="s">
        <v>12</v>
      </c>
      <c r="C635" s="10" t="s">
        <v>13</v>
      </c>
      <c r="D635" s="10" t="s">
        <v>14</v>
      </c>
      <c r="E635" s="10" t="s">
        <v>15</v>
      </c>
      <c r="F635" s="10" t="s">
        <v>16</v>
      </c>
      <c r="G635" s="11">
        <f>G16</f>
        <v>0</v>
      </c>
    </row>
    <row r="636" spans="2:7" ht="110.1" customHeight="1" x14ac:dyDescent="0.25">
      <c r="B636" s="12" t="s">
        <v>1133</v>
      </c>
      <c r="C636" s="13" t="s">
        <v>1134</v>
      </c>
      <c r="D636" s="14"/>
      <c r="E636" s="15" t="s">
        <v>1135</v>
      </c>
      <c r="F636" s="16">
        <v>0</v>
      </c>
      <c r="G636" s="17">
        <f>F636*(1-G635)</f>
        <v>0</v>
      </c>
    </row>
    <row r="637" spans="2:7" ht="110.1" customHeight="1" x14ac:dyDescent="0.25">
      <c r="B637" s="12" t="s">
        <v>1136</v>
      </c>
      <c r="C637" s="13" t="s">
        <v>1137</v>
      </c>
      <c r="D637" s="14"/>
      <c r="E637" s="15" t="s">
        <v>1138</v>
      </c>
      <c r="F637" s="16">
        <v>472.28</v>
      </c>
      <c r="G637" s="17">
        <f>F637*(1-G635)</f>
        <v>472.28</v>
      </c>
    </row>
    <row r="638" spans="2:7" ht="110.1" customHeight="1" x14ac:dyDescent="0.25">
      <c r="B638" s="12" t="s">
        <v>1139</v>
      </c>
      <c r="C638" s="13" t="s">
        <v>1140</v>
      </c>
      <c r="D638" s="14"/>
      <c r="E638" s="15" t="s">
        <v>1141</v>
      </c>
      <c r="F638" s="16">
        <v>558.72</v>
      </c>
      <c r="G638" s="17">
        <f>F638*(1-G635)</f>
        <v>558.72</v>
      </c>
    </row>
    <row r="639" spans="2:7" ht="110.1" customHeight="1" x14ac:dyDescent="0.25">
      <c r="B639" s="12" t="s">
        <v>1142</v>
      </c>
      <c r="C639" s="13" t="s">
        <v>1143</v>
      </c>
      <c r="D639" s="14"/>
      <c r="E639" s="15" t="s">
        <v>1144</v>
      </c>
      <c r="F639" s="16">
        <v>761.31</v>
      </c>
      <c r="G639" s="17">
        <f>F639*(1-G635)</f>
        <v>761.31</v>
      </c>
    </row>
    <row r="640" spans="2:7" ht="110.1" customHeight="1" x14ac:dyDescent="0.25">
      <c r="B640" s="12" t="s">
        <v>1145</v>
      </c>
      <c r="C640" s="13" t="s">
        <v>1146</v>
      </c>
      <c r="D640" s="14"/>
      <c r="E640" s="15" t="s">
        <v>1147</v>
      </c>
      <c r="F640" s="16">
        <v>980.51</v>
      </c>
      <c r="G640" s="17">
        <f>F640*(1-G635)</f>
        <v>980.51</v>
      </c>
    </row>
    <row r="641" spans="2:7" ht="110.1" customHeight="1" x14ac:dyDescent="0.25">
      <c r="B641" s="12" t="s">
        <v>1148</v>
      </c>
      <c r="C641" s="13" t="s">
        <v>1149</v>
      </c>
      <c r="D641" s="14"/>
      <c r="E641" s="15" t="s">
        <v>1150</v>
      </c>
      <c r="F641" s="16">
        <v>1148.9000000000001</v>
      </c>
      <c r="G641" s="17">
        <f>F641*(1-G635)</f>
        <v>1148.9000000000001</v>
      </c>
    </row>
    <row r="642" spans="2:7" ht="110.1" customHeight="1" x14ac:dyDescent="0.25">
      <c r="B642" s="12" t="s">
        <v>1151</v>
      </c>
      <c r="C642" s="13" t="s">
        <v>1152</v>
      </c>
      <c r="D642" s="14"/>
      <c r="E642" s="15" t="s">
        <v>1153</v>
      </c>
      <c r="F642" s="16">
        <v>1226.8800000000001</v>
      </c>
      <c r="G642" s="17">
        <f>F642*(1-G635)</f>
        <v>1226.8800000000001</v>
      </c>
    </row>
    <row r="643" spans="2:7" ht="110.1" customHeight="1" x14ac:dyDescent="0.25">
      <c r="B643" s="12" t="s">
        <v>1154</v>
      </c>
      <c r="C643" s="13" t="s">
        <v>1155</v>
      </c>
      <c r="D643" s="14"/>
      <c r="E643" s="15" t="s">
        <v>1156</v>
      </c>
      <c r="F643" s="16">
        <v>1262.7</v>
      </c>
      <c r="G643" s="17">
        <f>F643*(1-G635)</f>
        <v>1262.7</v>
      </c>
    </row>
    <row r="644" spans="2:7" ht="110.1" customHeight="1" x14ac:dyDescent="0.25">
      <c r="B644" s="12" t="s">
        <v>1157</v>
      </c>
      <c r="C644" s="13" t="s">
        <v>1158</v>
      </c>
      <c r="D644" s="14"/>
      <c r="E644" s="15" t="s">
        <v>1159</v>
      </c>
      <c r="F644" s="16">
        <v>1797.62</v>
      </c>
      <c r="G644" s="17">
        <f>F644*(1-G635)</f>
        <v>1797.62</v>
      </c>
    </row>
    <row r="645" spans="2:7" ht="110.1" customHeight="1" x14ac:dyDescent="0.25">
      <c r="B645" s="12" t="s">
        <v>1160</v>
      </c>
      <c r="C645" s="13" t="s">
        <v>1161</v>
      </c>
      <c r="D645" s="14"/>
      <c r="E645" s="15" t="s">
        <v>1162</v>
      </c>
      <c r="F645" s="16">
        <v>1944.2</v>
      </c>
      <c r="G645" s="17">
        <f>F645*(1-G635)</f>
        <v>1944.2</v>
      </c>
    </row>
    <row r="646" spans="2:7" ht="42.95" customHeight="1" x14ac:dyDescent="0.25">
      <c r="B646" s="26" t="s">
        <v>1163</v>
      </c>
      <c r="C646" s="27"/>
      <c r="D646" s="27"/>
      <c r="E646" s="27"/>
      <c r="F646" s="27"/>
      <c r="G646" s="9" t="s">
        <v>11</v>
      </c>
    </row>
    <row r="647" spans="2:7" ht="24.95" customHeight="1" x14ac:dyDescent="0.25">
      <c r="B647" s="10" t="s">
        <v>12</v>
      </c>
      <c r="C647" s="10" t="s">
        <v>13</v>
      </c>
      <c r="D647" s="10" t="s">
        <v>14</v>
      </c>
      <c r="E647" s="10" t="s">
        <v>15</v>
      </c>
      <c r="F647" s="10" t="s">
        <v>16</v>
      </c>
      <c r="G647" s="11">
        <f>G16</f>
        <v>0</v>
      </c>
    </row>
    <row r="648" spans="2:7" ht="120" customHeight="1" x14ac:dyDescent="0.25">
      <c r="B648" s="12" t="s">
        <v>1164</v>
      </c>
      <c r="C648" s="13" t="s">
        <v>1165</v>
      </c>
      <c r="D648" s="14"/>
      <c r="E648" s="15" t="s">
        <v>1166</v>
      </c>
      <c r="F648" s="16">
        <v>887.94</v>
      </c>
      <c r="G648" s="17">
        <f>F648*(1-G647)</f>
        <v>887.94</v>
      </c>
    </row>
    <row r="649" spans="2:7" ht="120" customHeight="1" x14ac:dyDescent="0.25">
      <c r="B649" s="12" t="s">
        <v>1167</v>
      </c>
      <c r="C649" s="13" t="s">
        <v>1168</v>
      </c>
      <c r="D649" s="14"/>
      <c r="E649" s="15" t="s">
        <v>1169</v>
      </c>
      <c r="F649" s="16">
        <v>930.15</v>
      </c>
      <c r="G649" s="17">
        <f>F649*(1-G647)</f>
        <v>930.15</v>
      </c>
    </row>
    <row r="650" spans="2:7" ht="42.95" customHeight="1" x14ac:dyDescent="0.25">
      <c r="B650" s="26" t="s">
        <v>1170</v>
      </c>
      <c r="C650" s="27"/>
      <c r="D650" s="27"/>
      <c r="E650" s="27"/>
      <c r="F650" s="27"/>
      <c r="G650" s="9" t="s">
        <v>11</v>
      </c>
    </row>
    <row r="651" spans="2:7" ht="24.95" customHeight="1" x14ac:dyDescent="0.25">
      <c r="B651" s="10" t="s">
        <v>12</v>
      </c>
      <c r="C651" s="10" t="s">
        <v>13</v>
      </c>
      <c r="D651" s="10" t="s">
        <v>14</v>
      </c>
      <c r="E651" s="10" t="s">
        <v>15</v>
      </c>
      <c r="F651" s="10" t="s">
        <v>16</v>
      </c>
      <c r="G651" s="11">
        <f>G16</f>
        <v>0</v>
      </c>
    </row>
    <row r="652" spans="2:7" ht="110.1" customHeight="1" x14ac:dyDescent="0.25">
      <c r="B652" s="12" t="s">
        <v>1171</v>
      </c>
      <c r="C652" s="13" t="s">
        <v>1171</v>
      </c>
      <c r="D652" s="14"/>
      <c r="E652" s="15" t="s">
        <v>1172</v>
      </c>
      <c r="F652" s="16">
        <v>221.73</v>
      </c>
      <c r="G652" s="17">
        <f>F652*(1-G651)</f>
        <v>221.73</v>
      </c>
    </row>
    <row r="653" spans="2:7" ht="110.1" customHeight="1" x14ac:dyDescent="0.25">
      <c r="B653" s="12" t="s">
        <v>1173</v>
      </c>
      <c r="C653" s="13" t="s">
        <v>1173</v>
      </c>
      <c r="D653" s="14"/>
      <c r="E653" s="15" t="s">
        <v>1174</v>
      </c>
      <c r="F653" s="16">
        <v>247.82</v>
      </c>
      <c r="G653" s="17">
        <f>F653*(1-G651)</f>
        <v>247.82</v>
      </c>
    </row>
    <row r="654" spans="2:7" ht="110.1" customHeight="1" x14ac:dyDescent="0.25">
      <c r="B654" s="12" t="s">
        <v>1175</v>
      </c>
      <c r="C654" s="13" t="s">
        <v>1175</v>
      </c>
      <c r="D654" s="14"/>
      <c r="E654" s="15" t="s">
        <v>1176</v>
      </c>
      <c r="F654" s="16">
        <v>307.62</v>
      </c>
      <c r="G654" s="17">
        <f>F654*(1-G651)</f>
        <v>307.62</v>
      </c>
    </row>
    <row r="655" spans="2:7" ht="110.1" customHeight="1" x14ac:dyDescent="0.25">
      <c r="B655" s="12" t="s">
        <v>1177</v>
      </c>
      <c r="C655" s="13" t="s">
        <v>1177</v>
      </c>
      <c r="D655" s="14"/>
      <c r="E655" s="15" t="s">
        <v>1178</v>
      </c>
      <c r="F655" s="16">
        <v>456.52</v>
      </c>
      <c r="G655" s="17">
        <f>F655*(1-G651)</f>
        <v>456.52</v>
      </c>
    </row>
    <row r="656" spans="2:7" ht="110.1" customHeight="1" x14ac:dyDescent="0.25">
      <c r="B656" s="12" t="s">
        <v>1179</v>
      </c>
      <c r="C656" s="13" t="s">
        <v>1179</v>
      </c>
      <c r="D656" s="14"/>
      <c r="E656" s="24" t="s">
        <v>1180</v>
      </c>
      <c r="F656" s="16">
        <v>560.85</v>
      </c>
      <c r="G656" s="17">
        <f>F656*(1-G651)</f>
        <v>560.85</v>
      </c>
    </row>
    <row r="657" spans="2:7" ht="110.1" customHeight="1" x14ac:dyDescent="0.25">
      <c r="B657" s="12" t="s">
        <v>1181</v>
      </c>
      <c r="C657" s="13" t="s">
        <v>1181</v>
      </c>
      <c r="D657" s="14"/>
      <c r="E657" s="15" t="s">
        <v>1182</v>
      </c>
      <c r="F657" s="16">
        <v>615.24</v>
      </c>
      <c r="G657" s="17">
        <f>F657*(1-G651)</f>
        <v>615.24</v>
      </c>
    </row>
    <row r="658" spans="2:7" ht="110.1" customHeight="1" x14ac:dyDescent="0.25">
      <c r="B658" s="12" t="s">
        <v>1183</v>
      </c>
      <c r="C658" s="13" t="s">
        <v>1183</v>
      </c>
      <c r="D658" s="14"/>
      <c r="E658" s="15" t="s">
        <v>1184</v>
      </c>
      <c r="F658" s="16">
        <v>717.38</v>
      </c>
      <c r="G658" s="17">
        <f>F658*(1-G651)</f>
        <v>717.38</v>
      </c>
    </row>
    <row r="659" spans="2:7" ht="110.1" customHeight="1" x14ac:dyDescent="0.25">
      <c r="B659" s="12" t="s">
        <v>1185</v>
      </c>
      <c r="C659" s="13" t="s">
        <v>1186</v>
      </c>
      <c r="D659" s="14"/>
      <c r="E659" s="15" t="s">
        <v>1187</v>
      </c>
      <c r="F659" s="16">
        <v>1236.1500000000001</v>
      </c>
      <c r="G659" s="17">
        <f>F659*(1-G651)</f>
        <v>1236.1500000000001</v>
      </c>
    </row>
    <row r="660" spans="2:7" ht="110.1" customHeight="1" x14ac:dyDescent="0.25">
      <c r="B660" s="12" t="s">
        <v>1188</v>
      </c>
      <c r="C660" s="13" t="s">
        <v>1188</v>
      </c>
      <c r="D660" s="14"/>
      <c r="E660" s="24" t="s">
        <v>1189</v>
      </c>
      <c r="F660" s="16">
        <v>1278.22</v>
      </c>
      <c r="G660" s="17">
        <f>F660*(1-G651)</f>
        <v>1278.22</v>
      </c>
    </row>
    <row r="661" spans="2:7" ht="110.1" customHeight="1" x14ac:dyDescent="0.25">
      <c r="B661" s="12" t="s">
        <v>1190</v>
      </c>
      <c r="C661" s="13" t="s">
        <v>1190</v>
      </c>
      <c r="D661" s="14"/>
      <c r="E661" s="15" t="s">
        <v>1191</v>
      </c>
      <c r="F661" s="16">
        <v>1484.28</v>
      </c>
      <c r="G661" s="17">
        <f>F661*(1-G651)</f>
        <v>1484.28</v>
      </c>
    </row>
    <row r="662" spans="2:7" ht="110.1" customHeight="1" x14ac:dyDescent="0.25">
      <c r="B662" s="12" t="s">
        <v>1192</v>
      </c>
      <c r="C662" s="13" t="s">
        <v>1193</v>
      </c>
      <c r="D662" s="14"/>
      <c r="E662" s="15" t="s">
        <v>1194</v>
      </c>
      <c r="F662" s="16">
        <v>14143.14</v>
      </c>
      <c r="G662" s="17">
        <f>F662*(1-G651)</f>
        <v>14143.14</v>
      </c>
    </row>
    <row r="663" spans="2:7" ht="42.95" customHeight="1" x14ac:dyDescent="0.25">
      <c r="B663" s="26" t="s">
        <v>1195</v>
      </c>
      <c r="C663" s="27"/>
      <c r="D663" s="27"/>
      <c r="E663" s="27"/>
      <c r="F663" s="27"/>
      <c r="G663" s="9" t="s">
        <v>11</v>
      </c>
    </row>
    <row r="664" spans="2:7" ht="24.95" customHeight="1" x14ac:dyDescent="0.25">
      <c r="B664" s="10" t="s">
        <v>12</v>
      </c>
      <c r="C664" s="10" t="s">
        <v>13</v>
      </c>
      <c r="D664" s="10" t="s">
        <v>14</v>
      </c>
      <c r="E664" s="10" t="s">
        <v>15</v>
      </c>
      <c r="F664" s="10" t="s">
        <v>16</v>
      </c>
      <c r="G664" s="11">
        <f>G16</f>
        <v>0</v>
      </c>
    </row>
    <row r="665" spans="2:7" ht="110.1" customHeight="1" x14ac:dyDescent="0.25">
      <c r="B665" s="12" t="s">
        <v>1196</v>
      </c>
      <c r="C665" s="13" t="s">
        <v>1197</v>
      </c>
      <c r="D665" s="14"/>
      <c r="E665" s="15" t="s">
        <v>1198</v>
      </c>
      <c r="F665" s="16">
        <v>2317.6799999999998</v>
      </c>
      <c r="G665" s="17">
        <f>F665*(1-G664)</f>
        <v>2317.6799999999998</v>
      </c>
    </row>
    <row r="666" spans="2:7" ht="110.1" customHeight="1" x14ac:dyDescent="0.25">
      <c r="B666" s="12" t="s">
        <v>1199</v>
      </c>
      <c r="C666" s="13" t="s">
        <v>1200</v>
      </c>
      <c r="D666" s="14"/>
      <c r="E666" s="15" t="s">
        <v>1201</v>
      </c>
      <c r="F666" s="16">
        <v>3223.71</v>
      </c>
      <c r="G666" s="17">
        <f>F666*(1-G664)</f>
        <v>3223.71</v>
      </c>
    </row>
    <row r="667" spans="2:7" ht="110.1" customHeight="1" x14ac:dyDescent="0.25">
      <c r="B667" s="12" t="s">
        <v>1202</v>
      </c>
      <c r="C667" s="13" t="s">
        <v>1203</v>
      </c>
      <c r="D667" s="14"/>
      <c r="E667" s="15" t="s">
        <v>1204</v>
      </c>
      <c r="F667" s="16">
        <v>4424.67</v>
      </c>
      <c r="G667" s="17">
        <f>F667*(1-G664)</f>
        <v>4424.67</v>
      </c>
    </row>
    <row r="668" spans="2:7" ht="110.1" customHeight="1" x14ac:dyDescent="0.25">
      <c r="B668" s="12" t="s">
        <v>1205</v>
      </c>
      <c r="C668" s="13" t="s">
        <v>1206</v>
      </c>
      <c r="D668" s="14"/>
      <c r="E668" s="15" t="s">
        <v>1207</v>
      </c>
      <c r="F668" s="16">
        <v>7866.14</v>
      </c>
      <c r="G668" s="17">
        <f>F668*(1-G664)</f>
        <v>7866.14</v>
      </c>
    </row>
    <row r="669" spans="2:7" ht="110.1" customHeight="1" x14ac:dyDescent="0.25">
      <c r="B669" s="12" t="s">
        <v>1208</v>
      </c>
      <c r="C669" s="13" t="s">
        <v>1209</v>
      </c>
      <c r="D669" s="14"/>
      <c r="E669" s="15" t="s">
        <v>1210</v>
      </c>
      <c r="F669" s="16">
        <v>24862.46</v>
      </c>
      <c r="G669" s="17">
        <f>F669*(1-G664)</f>
        <v>24862.46</v>
      </c>
    </row>
    <row r="670" spans="2:7" ht="110.1" customHeight="1" x14ac:dyDescent="0.25">
      <c r="B670" s="12" t="s">
        <v>1211</v>
      </c>
      <c r="C670" s="13" t="s">
        <v>1212</v>
      </c>
      <c r="D670" s="14"/>
      <c r="E670" s="15" t="s">
        <v>1213</v>
      </c>
      <c r="F670" s="16">
        <v>26044.65</v>
      </c>
      <c r="G670" s="17">
        <f>F670*(1-G664)</f>
        <v>26044.65</v>
      </c>
    </row>
    <row r="671" spans="2:7" ht="42.95" customHeight="1" x14ac:dyDescent="0.25">
      <c r="B671" s="26" t="s">
        <v>1214</v>
      </c>
      <c r="C671" s="27"/>
      <c r="D671" s="27"/>
      <c r="E671" s="27"/>
      <c r="F671" s="27"/>
      <c r="G671" s="9" t="s">
        <v>11</v>
      </c>
    </row>
    <row r="672" spans="2:7" ht="24.95" customHeight="1" x14ac:dyDescent="0.25">
      <c r="B672" s="10" t="s">
        <v>12</v>
      </c>
      <c r="C672" s="10" t="s">
        <v>13</v>
      </c>
      <c r="D672" s="10" t="s">
        <v>14</v>
      </c>
      <c r="E672" s="10" t="s">
        <v>15</v>
      </c>
      <c r="F672" s="10" t="s">
        <v>16</v>
      </c>
      <c r="G672" s="11">
        <f>G16</f>
        <v>0</v>
      </c>
    </row>
    <row r="673" spans="2:7" ht="42.95" customHeight="1" x14ac:dyDescent="0.25">
      <c r="B673" s="26" t="s">
        <v>1215</v>
      </c>
      <c r="C673" s="27"/>
      <c r="D673" s="27"/>
      <c r="E673" s="27"/>
      <c r="F673" s="27"/>
      <c r="G673" s="9" t="s">
        <v>11</v>
      </c>
    </row>
    <row r="674" spans="2:7" ht="24.95" customHeight="1" x14ac:dyDescent="0.25">
      <c r="B674" s="10" t="s">
        <v>12</v>
      </c>
      <c r="C674" s="10" t="s">
        <v>13</v>
      </c>
      <c r="D674" s="10" t="s">
        <v>14</v>
      </c>
      <c r="E674" s="10" t="s">
        <v>15</v>
      </c>
      <c r="F674" s="10" t="s">
        <v>16</v>
      </c>
      <c r="G674" s="11">
        <f>G16</f>
        <v>0</v>
      </c>
    </row>
    <row r="675" spans="2:7" ht="110.1" customHeight="1" x14ac:dyDescent="0.25">
      <c r="B675" s="12" t="s">
        <v>1216</v>
      </c>
      <c r="C675" s="13" t="s">
        <v>1217</v>
      </c>
      <c r="D675" s="14"/>
      <c r="E675" s="15" t="s">
        <v>1218</v>
      </c>
      <c r="F675" s="16">
        <v>316.08</v>
      </c>
      <c r="G675" s="17">
        <f>F675*(1-G674)</f>
        <v>316.08</v>
      </c>
    </row>
    <row r="676" spans="2:7" ht="110.1" customHeight="1" x14ac:dyDescent="0.25">
      <c r="B676" s="12" t="s">
        <v>1219</v>
      </c>
      <c r="C676" s="13" t="s">
        <v>1220</v>
      </c>
      <c r="D676" s="14"/>
      <c r="E676" s="15" t="s">
        <v>1221</v>
      </c>
      <c r="F676" s="16">
        <v>342.36</v>
      </c>
      <c r="G676" s="17">
        <f>F676*(1-G674)</f>
        <v>342.36</v>
      </c>
    </row>
    <row r="677" spans="2:7" ht="110.1" customHeight="1" x14ac:dyDescent="0.25">
      <c r="B677" s="12" t="s">
        <v>1222</v>
      </c>
      <c r="C677" s="13" t="s">
        <v>1223</v>
      </c>
      <c r="D677" s="14"/>
      <c r="E677" s="15" t="s">
        <v>1224</v>
      </c>
      <c r="F677" s="16">
        <v>474.03</v>
      </c>
      <c r="G677" s="17">
        <f>F677*(1-G674)</f>
        <v>474.03</v>
      </c>
    </row>
    <row r="678" spans="2:7" ht="110.1" customHeight="1" x14ac:dyDescent="0.25">
      <c r="B678" s="12" t="s">
        <v>1225</v>
      </c>
      <c r="C678" s="13" t="s">
        <v>1226</v>
      </c>
      <c r="D678" s="14"/>
      <c r="E678" s="15" t="s">
        <v>1227</v>
      </c>
      <c r="F678" s="16">
        <v>579.41999999999996</v>
      </c>
      <c r="G678" s="17">
        <f>F678*(1-G674)</f>
        <v>579.41999999999996</v>
      </c>
    </row>
    <row r="679" spans="2:7" ht="42.95" customHeight="1" x14ac:dyDescent="0.25">
      <c r="B679" s="26" t="s">
        <v>1228</v>
      </c>
      <c r="C679" s="27"/>
      <c r="D679" s="27"/>
      <c r="E679" s="27"/>
      <c r="F679" s="27"/>
      <c r="G679" s="9" t="s">
        <v>11</v>
      </c>
    </row>
    <row r="680" spans="2:7" ht="24.95" customHeight="1" x14ac:dyDescent="0.25">
      <c r="B680" s="10" t="s">
        <v>12</v>
      </c>
      <c r="C680" s="10" t="s">
        <v>13</v>
      </c>
      <c r="D680" s="10" t="s">
        <v>14</v>
      </c>
      <c r="E680" s="10" t="s">
        <v>15</v>
      </c>
      <c r="F680" s="10" t="s">
        <v>16</v>
      </c>
      <c r="G680" s="11">
        <f>G16</f>
        <v>0</v>
      </c>
    </row>
    <row r="681" spans="2:7" ht="110.1" customHeight="1" x14ac:dyDescent="0.25">
      <c r="B681" s="12" t="s">
        <v>1229</v>
      </c>
      <c r="C681" s="13" t="s">
        <v>1229</v>
      </c>
      <c r="D681" s="14"/>
      <c r="E681" s="15" t="s">
        <v>1230</v>
      </c>
      <c r="F681" s="16">
        <v>48.24</v>
      </c>
      <c r="G681" s="17">
        <f>F681*(1-G680)</f>
        <v>48.24</v>
      </c>
    </row>
    <row r="682" spans="2:7" ht="110.1" customHeight="1" x14ac:dyDescent="0.25">
      <c r="B682" s="12" t="s">
        <v>1231</v>
      </c>
      <c r="C682" s="13" t="s">
        <v>1231</v>
      </c>
      <c r="D682" s="14"/>
      <c r="E682" s="15" t="s">
        <v>1232</v>
      </c>
      <c r="F682" s="16">
        <v>61.24</v>
      </c>
      <c r="G682" s="17">
        <f>F682*(1-G680)</f>
        <v>61.24</v>
      </c>
    </row>
    <row r="683" spans="2:7" ht="110.1" customHeight="1" x14ac:dyDescent="0.25">
      <c r="B683" s="12" t="s">
        <v>1233</v>
      </c>
      <c r="C683" s="13" t="s">
        <v>1233</v>
      </c>
      <c r="D683" s="14"/>
      <c r="E683" s="15" t="s">
        <v>1234</v>
      </c>
      <c r="F683" s="16">
        <v>107.73</v>
      </c>
      <c r="G683" s="17">
        <f>F683*(1-G680)</f>
        <v>107.73</v>
      </c>
    </row>
    <row r="684" spans="2:7" ht="110.1" customHeight="1" x14ac:dyDescent="0.25">
      <c r="B684" s="12" t="s">
        <v>1235</v>
      </c>
      <c r="C684" s="13" t="s">
        <v>1236</v>
      </c>
      <c r="D684" s="14"/>
      <c r="E684" s="15" t="s">
        <v>1237</v>
      </c>
      <c r="F684" s="16">
        <v>115.61</v>
      </c>
      <c r="G684" s="17">
        <f>F684*(1-G680)</f>
        <v>115.61</v>
      </c>
    </row>
    <row r="685" spans="2:7" ht="110.1" customHeight="1" x14ac:dyDescent="0.25">
      <c r="B685" s="12" t="s">
        <v>1238</v>
      </c>
      <c r="C685" s="13" t="s">
        <v>1238</v>
      </c>
      <c r="D685" s="14"/>
      <c r="E685" s="15" t="s">
        <v>1239</v>
      </c>
      <c r="F685" s="16">
        <v>247.68</v>
      </c>
      <c r="G685" s="17">
        <f>F685*(1-G680)</f>
        <v>247.68</v>
      </c>
    </row>
    <row r="686" spans="2:7" ht="110.1" customHeight="1" x14ac:dyDescent="0.25">
      <c r="B686" s="12" t="s">
        <v>1240</v>
      </c>
      <c r="C686" s="13" t="s">
        <v>1240</v>
      </c>
      <c r="D686" s="14"/>
      <c r="E686" s="15" t="s">
        <v>1241</v>
      </c>
      <c r="F686" s="16">
        <v>293.54000000000002</v>
      </c>
      <c r="G686" s="17">
        <f>F686*(1-G680)</f>
        <v>293.54000000000002</v>
      </c>
    </row>
    <row r="687" spans="2:7" ht="110.1" customHeight="1" x14ac:dyDescent="0.25">
      <c r="B687" s="12" t="s">
        <v>1242</v>
      </c>
      <c r="C687" s="13" t="s">
        <v>1242</v>
      </c>
      <c r="D687" s="14"/>
      <c r="E687" s="15" t="s">
        <v>1243</v>
      </c>
      <c r="F687" s="16">
        <v>489.9</v>
      </c>
      <c r="G687" s="17">
        <f>F687*(1-G680)</f>
        <v>489.9</v>
      </c>
    </row>
    <row r="688" spans="2:7" ht="110.1" customHeight="1" x14ac:dyDescent="0.25">
      <c r="B688" s="12" t="s">
        <v>1244</v>
      </c>
      <c r="C688" s="13" t="s">
        <v>1244</v>
      </c>
      <c r="D688" s="14"/>
      <c r="E688" s="15" t="s">
        <v>1245</v>
      </c>
      <c r="F688" s="16">
        <v>887.85</v>
      </c>
      <c r="G688" s="17">
        <f>F688*(1-G680)</f>
        <v>887.85</v>
      </c>
    </row>
    <row r="689" spans="2:7" ht="110.1" customHeight="1" x14ac:dyDescent="0.25">
      <c r="B689" s="12" t="s">
        <v>1246</v>
      </c>
      <c r="C689" s="13" t="s">
        <v>1246</v>
      </c>
      <c r="D689" s="14"/>
      <c r="E689" s="15" t="s">
        <v>1247</v>
      </c>
      <c r="F689" s="16">
        <v>2252.39</v>
      </c>
      <c r="G689" s="17">
        <f>F689*(1-G680)</f>
        <v>2252.39</v>
      </c>
    </row>
    <row r="690" spans="2:7" ht="42.95" customHeight="1" x14ac:dyDescent="0.25">
      <c r="B690" s="26" t="s">
        <v>1248</v>
      </c>
      <c r="C690" s="27"/>
      <c r="D690" s="27"/>
      <c r="E690" s="27"/>
      <c r="F690" s="27"/>
      <c r="G690" s="9" t="s">
        <v>11</v>
      </c>
    </row>
    <row r="691" spans="2:7" ht="24.95" customHeight="1" x14ac:dyDescent="0.25">
      <c r="B691" s="10" t="s">
        <v>12</v>
      </c>
      <c r="C691" s="10" t="s">
        <v>13</v>
      </c>
      <c r="D691" s="10" t="s">
        <v>14</v>
      </c>
      <c r="E691" s="10" t="s">
        <v>15</v>
      </c>
      <c r="F691" s="10" t="s">
        <v>16</v>
      </c>
      <c r="G691" s="11">
        <f>G16</f>
        <v>0</v>
      </c>
    </row>
    <row r="692" spans="2:7" ht="110.1" customHeight="1" x14ac:dyDescent="0.25">
      <c r="B692" s="12" t="s">
        <v>1249</v>
      </c>
      <c r="C692" s="13" t="s">
        <v>1249</v>
      </c>
      <c r="D692" s="14"/>
      <c r="E692" s="15" t="s">
        <v>1250</v>
      </c>
      <c r="F692" s="16">
        <v>1215.0899999999999</v>
      </c>
      <c r="G692" s="17">
        <f>F692*(1-G691)</f>
        <v>1215.0899999999999</v>
      </c>
    </row>
    <row r="693" spans="2:7" ht="110.1" customHeight="1" x14ac:dyDescent="0.25">
      <c r="B693" s="12" t="s">
        <v>1251</v>
      </c>
      <c r="C693" s="13" t="s">
        <v>1252</v>
      </c>
      <c r="D693" s="14"/>
      <c r="E693" s="15" t="s">
        <v>1253</v>
      </c>
      <c r="F693" s="16">
        <v>2387.88</v>
      </c>
      <c r="G693" s="17">
        <f>F693*(1-G691)</f>
        <v>2387.88</v>
      </c>
    </row>
    <row r="694" spans="2:7" ht="42.95" customHeight="1" x14ac:dyDescent="0.25">
      <c r="B694" s="26" t="s">
        <v>1254</v>
      </c>
      <c r="C694" s="27"/>
      <c r="D694" s="27"/>
      <c r="E694" s="27"/>
      <c r="F694" s="27"/>
      <c r="G694" s="9" t="s">
        <v>11</v>
      </c>
    </row>
    <row r="695" spans="2:7" ht="24.95" customHeight="1" x14ac:dyDescent="0.25">
      <c r="B695" s="10" t="s">
        <v>12</v>
      </c>
      <c r="C695" s="10" t="s">
        <v>13</v>
      </c>
      <c r="D695" s="10" t="s">
        <v>14</v>
      </c>
      <c r="E695" s="10" t="s">
        <v>15</v>
      </c>
      <c r="F695" s="10" t="s">
        <v>16</v>
      </c>
      <c r="G695" s="11">
        <f>G16</f>
        <v>0</v>
      </c>
    </row>
    <row r="696" spans="2:7" ht="110.1" customHeight="1" x14ac:dyDescent="0.25">
      <c r="B696" s="12" t="s">
        <v>1255</v>
      </c>
      <c r="C696" s="13" t="s">
        <v>1255</v>
      </c>
      <c r="D696" s="14"/>
      <c r="E696" s="15" t="s">
        <v>1256</v>
      </c>
      <c r="F696" s="16">
        <v>0</v>
      </c>
      <c r="G696" s="17">
        <f>F696*(1-G695)</f>
        <v>0</v>
      </c>
    </row>
    <row r="697" spans="2:7" ht="42.95" customHeight="1" x14ac:dyDescent="0.25">
      <c r="B697" s="26" t="s">
        <v>1257</v>
      </c>
      <c r="C697" s="27"/>
      <c r="D697" s="27"/>
      <c r="E697" s="27"/>
      <c r="F697" s="27"/>
      <c r="G697" s="9" t="s">
        <v>11</v>
      </c>
    </row>
    <row r="698" spans="2:7" ht="24.95" customHeight="1" x14ac:dyDescent="0.25">
      <c r="B698" s="10" t="s">
        <v>12</v>
      </c>
      <c r="C698" s="10" t="s">
        <v>13</v>
      </c>
      <c r="D698" s="10" t="s">
        <v>14</v>
      </c>
      <c r="E698" s="10" t="s">
        <v>15</v>
      </c>
      <c r="F698" s="10" t="s">
        <v>16</v>
      </c>
      <c r="G698" s="11">
        <f>G16</f>
        <v>0</v>
      </c>
    </row>
    <row r="699" spans="2:7" ht="110.1" customHeight="1" x14ac:dyDescent="0.25">
      <c r="B699" s="12" t="s">
        <v>1258</v>
      </c>
      <c r="C699" s="13" t="s">
        <v>1259</v>
      </c>
      <c r="D699" s="14"/>
      <c r="E699" s="15" t="s">
        <v>1260</v>
      </c>
      <c r="F699" s="16">
        <v>74.209999999999994</v>
      </c>
      <c r="G699" s="17">
        <f>F699*(1-G698)</f>
        <v>74.209999999999994</v>
      </c>
    </row>
    <row r="700" spans="2:7" ht="110.1" customHeight="1" x14ac:dyDescent="0.25">
      <c r="B700" s="12" t="s">
        <v>1261</v>
      </c>
      <c r="C700" s="13" t="s">
        <v>1261</v>
      </c>
      <c r="D700" s="14"/>
      <c r="E700" s="15" t="s">
        <v>1262</v>
      </c>
      <c r="F700" s="16">
        <v>170.4</v>
      </c>
      <c r="G700" s="17">
        <f>F700*(1-G698)</f>
        <v>170.4</v>
      </c>
    </row>
    <row r="701" spans="2:7" ht="110.1" customHeight="1" x14ac:dyDescent="0.25">
      <c r="B701" s="12" t="s">
        <v>1263</v>
      </c>
      <c r="C701" s="13" t="s">
        <v>1263</v>
      </c>
      <c r="D701" s="14"/>
      <c r="E701" s="15" t="s">
        <v>1264</v>
      </c>
      <c r="F701" s="16">
        <v>178.92</v>
      </c>
      <c r="G701" s="17">
        <f>F701*(1-G698)</f>
        <v>178.92</v>
      </c>
    </row>
    <row r="702" spans="2:7" ht="110.1" customHeight="1" x14ac:dyDescent="0.25">
      <c r="B702" s="12" t="s">
        <v>1265</v>
      </c>
      <c r="C702" s="13" t="s">
        <v>1266</v>
      </c>
      <c r="D702" s="14"/>
      <c r="E702" s="15" t="s">
        <v>1267</v>
      </c>
      <c r="F702" s="16">
        <v>216.09</v>
      </c>
      <c r="G702" s="17">
        <f>F702*(1-G698)</f>
        <v>216.09</v>
      </c>
    </row>
    <row r="703" spans="2:7" ht="110.1" customHeight="1" x14ac:dyDescent="0.25">
      <c r="B703" s="12" t="s">
        <v>1268</v>
      </c>
      <c r="C703" s="13" t="s">
        <v>1268</v>
      </c>
      <c r="D703" s="14"/>
      <c r="E703" s="15" t="s">
        <v>1269</v>
      </c>
      <c r="F703" s="16">
        <v>299.56</v>
      </c>
      <c r="G703" s="17">
        <f>F703*(1-G698)</f>
        <v>299.56</v>
      </c>
    </row>
    <row r="704" spans="2:7" ht="110.1" customHeight="1" x14ac:dyDescent="0.25">
      <c r="B704" s="12" t="s">
        <v>1270</v>
      </c>
      <c r="C704" s="13" t="s">
        <v>1270</v>
      </c>
      <c r="D704" s="14"/>
      <c r="E704" s="15" t="s">
        <v>1271</v>
      </c>
      <c r="F704" s="16">
        <v>362.1</v>
      </c>
      <c r="G704" s="17">
        <f>F704*(1-G698)</f>
        <v>362.1</v>
      </c>
    </row>
    <row r="705" spans="2:7" ht="110.1" customHeight="1" x14ac:dyDescent="0.25">
      <c r="B705" s="12" t="s">
        <v>1272</v>
      </c>
      <c r="C705" s="13" t="s">
        <v>1272</v>
      </c>
      <c r="D705" s="14"/>
      <c r="E705" s="15" t="s">
        <v>1273</v>
      </c>
      <c r="F705" s="16">
        <v>553.79999999999995</v>
      </c>
      <c r="G705" s="17">
        <f>F705*(1-G698)</f>
        <v>553.79999999999995</v>
      </c>
    </row>
    <row r="706" spans="2:7" ht="110.1" customHeight="1" x14ac:dyDescent="0.25">
      <c r="B706" s="12" t="s">
        <v>1274</v>
      </c>
      <c r="C706" s="13" t="s">
        <v>1274</v>
      </c>
      <c r="D706" s="14"/>
      <c r="E706" s="15" t="s">
        <v>1275</v>
      </c>
      <c r="F706" s="16">
        <v>1075.29</v>
      </c>
      <c r="G706" s="17">
        <f>F706*(1-G698)</f>
        <v>1075.29</v>
      </c>
    </row>
    <row r="707" spans="2:7" ht="42.95" customHeight="1" x14ac:dyDescent="0.25">
      <c r="B707" s="26" t="s">
        <v>1276</v>
      </c>
      <c r="C707" s="27"/>
      <c r="D707" s="27"/>
      <c r="E707" s="27"/>
      <c r="F707" s="27"/>
      <c r="G707" s="9" t="s">
        <v>11</v>
      </c>
    </row>
    <row r="708" spans="2:7" ht="24.95" customHeight="1" x14ac:dyDescent="0.25">
      <c r="B708" s="10" t="s">
        <v>12</v>
      </c>
      <c r="C708" s="10" t="s">
        <v>13</v>
      </c>
      <c r="D708" s="10" t="s">
        <v>14</v>
      </c>
      <c r="E708" s="10" t="s">
        <v>15</v>
      </c>
      <c r="F708" s="10" t="s">
        <v>16</v>
      </c>
      <c r="G708" s="11">
        <f>G16</f>
        <v>0</v>
      </c>
    </row>
    <row r="709" spans="2:7" ht="42.95" customHeight="1" x14ac:dyDescent="0.25">
      <c r="B709" s="28" t="s">
        <v>1277</v>
      </c>
      <c r="C709" s="29"/>
      <c r="D709" s="29"/>
      <c r="E709" s="29"/>
      <c r="F709" s="29"/>
      <c r="G709" s="29"/>
    </row>
    <row r="710" spans="2:7" s="2" customFormat="1" ht="18" customHeight="1" x14ac:dyDescent="0.25">
      <c r="B710" s="7" t="s">
        <v>1278</v>
      </c>
      <c r="C710" s="8"/>
      <c r="D710" s="8"/>
      <c r="E710" s="8"/>
      <c r="F710" s="8"/>
      <c r="G710" s="8"/>
    </row>
    <row r="711" spans="2:7" s="2" customFormat="1" ht="18" customHeight="1" x14ac:dyDescent="0.25">
      <c r="B711" s="7" t="s">
        <v>1279</v>
      </c>
      <c r="C711" s="8"/>
      <c r="D711" s="8"/>
      <c r="E711" s="8"/>
      <c r="F711" s="8"/>
      <c r="G711" s="8"/>
    </row>
    <row r="712" spans="2:7" s="2" customFormat="1" ht="18" customHeight="1" x14ac:dyDescent="0.25">
      <c r="B712" s="7" t="s">
        <v>1280</v>
      </c>
      <c r="C712" s="8"/>
      <c r="D712" s="8"/>
      <c r="E712" s="8"/>
      <c r="F712" s="8"/>
      <c r="G712" s="8"/>
    </row>
    <row r="713" spans="2:7" s="2" customFormat="1" ht="18" customHeight="1" x14ac:dyDescent="0.25">
      <c r="B713" s="7" t="s">
        <v>1281</v>
      </c>
      <c r="C713" s="8"/>
      <c r="D713" s="8"/>
      <c r="E713" s="8"/>
      <c r="F713" s="8"/>
      <c r="G713" s="8"/>
    </row>
    <row r="714" spans="2:7" s="2" customFormat="1" ht="18" customHeight="1" x14ac:dyDescent="0.25">
      <c r="B714" s="7" t="s">
        <v>1282</v>
      </c>
      <c r="C714" s="8"/>
      <c r="D714" s="8"/>
      <c r="E714" s="8"/>
      <c r="F714" s="8"/>
      <c r="G714" s="8"/>
    </row>
    <row r="715" spans="2:7" x14ac:dyDescent="0.25">
      <c r="B715" s="3"/>
      <c r="C715" s="3"/>
      <c r="D715" s="3"/>
      <c r="E715" s="3"/>
      <c r="F715" s="3"/>
      <c r="G715" s="3"/>
    </row>
    <row r="716" spans="2:7" ht="42.95" customHeight="1" x14ac:dyDescent="0.25">
      <c r="B716" s="26" t="s">
        <v>1283</v>
      </c>
      <c r="C716" s="27"/>
      <c r="D716" s="27"/>
      <c r="E716" s="27"/>
      <c r="F716" s="27"/>
      <c r="G716" s="9" t="s">
        <v>11</v>
      </c>
    </row>
    <row r="717" spans="2:7" ht="24.95" customHeight="1" x14ac:dyDescent="0.25">
      <c r="B717" s="10" t="s">
        <v>12</v>
      </c>
      <c r="C717" s="10" t="s">
        <v>13</v>
      </c>
      <c r="D717" s="10" t="s">
        <v>14</v>
      </c>
      <c r="E717" s="10" t="s">
        <v>15</v>
      </c>
      <c r="F717" s="10" t="s">
        <v>16</v>
      </c>
      <c r="G717" s="11">
        <f>G16</f>
        <v>0</v>
      </c>
    </row>
    <row r="718" spans="2:7" ht="110.1" customHeight="1" x14ac:dyDescent="0.25">
      <c r="B718" s="12" t="s">
        <v>1284</v>
      </c>
      <c r="C718" s="13" t="s">
        <v>1284</v>
      </c>
      <c r="D718" s="14"/>
      <c r="E718" s="15" t="s">
        <v>1285</v>
      </c>
      <c r="F718" s="16">
        <v>0</v>
      </c>
      <c r="G718" s="17">
        <f>F718*(1-G717)</f>
        <v>0</v>
      </c>
    </row>
    <row r="719" spans="2:7" ht="110.1" customHeight="1" x14ac:dyDescent="0.25">
      <c r="B719" s="12" t="s">
        <v>1286</v>
      </c>
      <c r="C719" s="13" t="s">
        <v>1286</v>
      </c>
      <c r="D719" s="14"/>
      <c r="E719" s="15" t="s">
        <v>1287</v>
      </c>
      <c r="F719" s="16">
        <v>0</v>
      </c>
      <c r="G719" s="17">
        <f>F719*(1-G717)</f>
        <v>0</v>
      </c>
    </row>
    <row r="720" spans="2:7" ht="110.1" customHeight="1" x14ac:dyDescent="0.25">
      <c r="B720" s="12" t="s">
        <v>1288</v>
      </c>
      <c r="C720" s="13" t="s">
        <v>1288</v>
      </c>
      <c r="D720" s="14"/>
      <c r="E720" s="15" t="s">
        <v>1289</v>
      </c>
      <c r="F720" s="16">
        <v>632.02</v>
      </c>
      <c r="G720" s="17">
        <f>F720*(1-G717)</f>
        <v>632.02</v>
      </c>
    </row>
    <row r="721" spans="2:7" ht="110.1" customHeight="1" x14ac:dyDescent="0.25">
      <c r="B721" s="12" t="s">
        <v>1290</v>
      </c>
      <c r="C721" s="13" t="s">
        <v>1290</v>
      </c>
      <c r="D721" s="14"/>
      <c r="E721" s="15" t="s">
        <v>1291</v>
      </c>
      <c r="F721" s="16">
        <v>752.01</v>
      </c>
      <c r="G721" s="17">
        <f>F721*(1-G717)</f>
        <v>752.01</v>
      </c>
    </row>
    <row r="722" spans="2:7" ht="110.1" customHeight="1" x14ac:dyDescent="0.25">
      <c r="B722" s="12" t="s">
        <v>1292</v>
      </c>
      <c r="C722" s="13" t="s">
        <v>1292</v>
      </c>
      <c r="D722" s="14"/>
      <c r="E722" s="24" t="s">
        <v>1293</v>
      </c>
      <c r="F722" s="16">
        <v>926.06</v>
      </c>
      <c r="G722" s="17">
        <f>F722*(1-G717)</f>
        <v>926.06</v>
      </c>
    </row>
    <row r="723" spans="2:7" ht="110.1" customHeight="1" x14ac:dyDescent="0.25">
      <c r="B723" s="12" t="s">
        <v>1294</v>
      </c>
      <c r="C723" s="13" t="s">
        <v>1295</v>
      </c>
      <c r="D723" s="14"/>
      <c r="E723" s="15" t="s">
        <v>1296</v>
      </c>
      <c r="F723" s="16">
        <v>950.45</v>
      </c>
      <c r="G723" s="17">
        <f>F723*(1-G717)</f>
        <v>950.45</v>
      </c>
    </row>
    <row r="724" spans="2:7" ht="110.1" customHeight="1" x14ac:dyDescent="0.25">
      <c r="B724" s="12" t="s">
        <v>1297</v>
      </c>
      <c r="C724" s="13" t="s">
        <v>1297</v>
      </c>
      <c r="D724" s="14"/>
      <c r="E724" s="15" t="s">
        <v>1298</v>
      </c>
      <c r="F724" s="16">
        <v>1089.32</v>
      </c>
      <c r="G724" s="17">
        <f>F724*(1-G717)</f>
        <v>1089.32</v>
      </c>
    </row>
    <row r="725" spans="2:7" ht="110.1" customHeight="1" x14ac:dyDescent="0.25">
      <c r="B725" s="12" t="s">
        <v>1299</v>
      </c>
      <c r="C725" s="13" t="s">
        <v>1299</v>
      </c>
      <c r="D725" s="14"/>
      <c r="E725" s="15" t="s">
        <v>1300</v>
      </c>
      <c r="F725" s="16">
        <v>1157.58</v>
      </c>
      <c r="G725" s="17">
        <f>F725*(1-G717)</f>
        <v>1157.58</v>
      </c>
    </row>
    <row r="726" spans="2:7" ht="110.1" customHeight="1" x14ac:dyDescent="0.25">
      <c r="B726" s="12" t="s">
        <v>1301</v>
      </c>
      <c r="C726" s="13" t="s">
        <v>1301</v>
      </c>
      <c r="D726" s="14"/>
      <c r="E726" s="15" t="s">
        <v>1302</v>
      </c>
      <c r="F726" s="16">
        <v>1814.99</v>
      </c>
      <c r="G726" s="17">
        <f>F726*(1-G717)</f>
        <v>1814.99</v>
      </c>
    </row>
    <row r="727" spans="2:7" ht="110.1" customHeight="1" x14ac:dyDescent="0.25">
      <c r="B727" s="12" t="s">
        <v>1303</v>
      </c>
      <c r="C727" s="13" t="s">
        <v>1303</v>
      </c>
      <c r="D727" s="14"/>
      <c r="E727" s="15" t="s">
        <v>1304</v>
      </c>
      <c r="F727" s="16">
        <v>3608.82</v>
      </c>
      <c r="G727" s="17">
        <f>F727*(1-G717)</f>
        <v>3608.82</v>
      </c>
    </row>
    <row r="728" spans="2:7" ht="42.95" customHeight="1" x14ac:dyDescent="0.25">
      <c r="B728" s="26" t="s">
        <v>1305</v>
      </c>
      <c r="C728" s="27"/>
      <c r="D728" s="27"/>
      <c r="E728" s="27"/>
      <c r="F728" s="27"/>
      <c r="G728" s="9" t="s">
        <v>11</v>
      </c>
    </row>
    <row r="729" spans="2:7" ht="24.95" customHeight="1" x14ac:dyDescent="0.25">
      <c r="B729" s="10" t="s">
        <v>12</v>
      </c>
      <c r="C729" s="10" t="s">
        <v>13</v>
      </c>
      <c r="D729" s="10" t="s">
        <v>14</v>
      </c>
      <c r="E729" s="10" t="s">
        <v>15</v>
      </c>
      <c r="F729" s="10" t="s">
        <v>16</v>
      </c>
      <c r="G729" s="11">
        <f>G16</f>
        <v>0</v>
      </c>
    </row>
    <row r="730" spans="2:7" ht="110.1" customHeight="1" x14ac:dyDescent="0.25">
      <c r="B730" s="12" t="s">
        <v>1306</v>
      </c>
      <c r="C730" s="13" t="s">
        <v>1306</v>
      </c>
      <c r="D730" s="14"/>
      <c r="E730" s="15" t="s">
        <v>1307</v>
      </c>
      <c r="F730" s="16">
        <v>589.61</v>
      </c>
      <c r="G730" s="17">
        <f>F730*(1-G729)</f>
        <v>589.61</v>
      </c>
    </row>
    <row r="731" spans="2:7" ht="110.1" customHeight="1" x14ac:dyDescent="0.25">
      <c r="B731" s="12" t="s">
        <v>1308</v>
      </c>
      <c r="C731" s="13" t="s">
        <v>1308</v>
      </c>
      <c r="D731" s="14"/>
      <c r="E731" s="15" t="s">
        <v>1309</v>
      </c>
      <c r="F731" s="16">
        <v>861.34</v>
      </c>
      <c r="G731" s="17">
        <f>F731*(1-G729)</f>
        <v>861.34</v>
      </c>
    </row>
    <row r="732" spans="2:7" ht="110.1" customHeight="1" x14ac:dyDescent="0.25">
      <c r="B732" s="12" t="s">
        <v>1310</v>
      </c>
      <c r="C732" s="13" t="s">
        <v>1310</v>
      </c>
      <c r="D732" s="14"/>
      <c r="E732" s="15" t="s">
        <v>1311</v>
      </c>
      <c r="F732" s="16">
        <v>873.3</v>
      </c>
      <c r="G732" s="17">
        <f>F732*(1-G729)</f>
        <v>873.3</v>
      </c>
    </row>
    <row r="733" spans="2:7" ht="110.1" customHeight="1" x14ac:dyDescent="0.25">
      <c r="B733" s="12" t="s">
        <v>1312</v>
      </c>
      <c r="C733" s="13" t="s">
        <v>1312</v>
      </c>
      <c r="D733" s="14"/>
      <c r="E733" s="15" t="s">
        <v>1313</v>
      </c>
      <c r="F733" s="16">
        <v>910.62</v>
      </c>
      <c r="G733" s="17">
        <f>F733*(1-G729)</f>
        <v>910.62</v>
      </c>
    </row>
    <row r="734" spans="2:7" ht="110.1" customHeight="1" x14ac:dyDescent="0.25">
      <c r="B734" s="12" t="s">
        <v>1314</v>
      </c>
      <c r="C734" s="13" t="s">
        <v>1314</v>
      </c>
      <c r="D734" s="14"/>
      <c r="E734" s="15" t="s">
        <v>1315</v>
      </c>
      <c r="F734" s="16">
        <v>913</v>
      </c>
      <c r="G734" s="17">
        <f>F734*(1-G729)</f>
        <v>913</v>
      </c>
    </row>
    <row r="735" spans="2:7" ht="110.1" customHeight="1" x14ac:dyDescent="0.25">
      <c r="B735" s="12" t="s">
        <v>1316</v>
      </c>
      <c r="C735" s="13" t="s">
        <v>1316</v>
      </c>
      <c r="D735" s="14"/>
      <c r="E735" s="15" t="s">
        <v>1317</v>
      </c>
      <c r="F735" s="16">
        <v>1003.23</v>
      </c>
      <c r="G735" s="17">
        <f>F735*(1-G729)</f>
        <v>1003.23</v>
      </c>
    </row>
    <row r="736" spans="2:7" ht="110.1" customHeight="1" x14ac:dyDescent="0.25">
      <c r="B736" s="12" t="s">
        <v>1318</v>
      </c>
      <c r="C736" s="13" t="s">
        <v>1318</v>
      </c>
      <c r="D736" s="14"/>
      <c r="E736" s="15" t="s">
        <v>1319</v>
      </c>
      <c r="F736" s="16">
        <v>1043.46</v>
      </c>
      <c r="G736" s="17">
        <f>F736*(1-G729)</f>
        <v>1043.46</v>
      </c>
    </row>
    <row r="737" spans="2:7" ht="110.1" customHeight="1" x14ac:dyDescent="0.25">
      <c r="B737" s="12" t="s">
        <v>1320</v>
      </c>
      <c r="C737" s="13" t="s">
        <v>1320</v>
      </c>
      <c r="D737" s="14"/>
      <c r="E737" s="15" t="s">
        <v>1321</v>
      </c>
      <c r="F737" s="16">
        <v>1121.73</v>
      </c>
      <c r="G737" s="17">
        <f>F737*(1-G729)</f>
        <v>1121.73</v>
      </c>
    </row>
    <row r="738" spans="2:7" ht="110.1" customHeight="1" x14ac:dyDescent="0.25">
      <c r="B738" s="12" t="s">
        <v>1322</v>
      </c>
      <c r="C738" s="13" t="s">
        <v>1322</v>
      </c>
      <c r="D738" s="14"/>
      <c r="E738" s="15" t="s">
        <v>1323</v>
      </c>
      <c r="F738" s="16">
        <v>1369.51</v>
      </c>
      <c r="G738" s="17">
        <f>F738*(1-G729)</f>
        <v>1369.51</v>
      </c>
    </row>
    <row r="739" spans="2:7" ht="110.1" customHeight="1" x14ac:dyDescent="0.25">
      <c r="B739" s="12" t="s">
        <v>1324</v>
      </c>
      <c r="C739" s="13" t="s">
        <v>1324</v>
      </c>
      <c r="D739" s="14"/>
      <c r="E739" s="15" t="s">
        <v>1325</v>
      </c>
      <c r="F739" s="16">
        <v>1384.5</v>
      </c>
      <c r="G739" s="17">
        <f>F739*(1-G729)</f>
        <v>1384.5</v>
      </c>
    </row>
    <row r="740" spans="2:7" ht="110.1" customHeight="1" x14ac:dyDescent="0.25">
      <c r="B740" s="12" t="s">
        <v>1326</v>
      </c>
      <c r="C740" s="13" t="s">
        <v>1326</v>
      </c>
      <c r="D740" s="14"/>
      <c r="E740" s="15" t="s">
        <v>1327</v>
      </c>
      <c r="F740" s="16">
        <v>2399.44</v>
      </c>
      <c r="G740" s="17">
        <f>F740*(1-G729)</f>
        <v>2399.44</v>
      </c>
    </row>
    <row r="741" spans="2:7" ht="110.1" customHeight="1" x14ac:dyDescent="0.25">
      <c r="B741" s="12" t="s">
        <v>1328</v>
      </c>
      <c r="C741" s="13" t="s">
        <v>1328</v>
      </c>
      <c r="D741" s="14"/>
      <c r="E741" s="15" t="s">
        <v>1329</v>
      </c>
      <c r="F741" s="16">
        <v>2492.1</v>
      </c>
      <c r="G741" s="17">
        <f>F741*(1-G729)</f>
        <v>2492.1</v>
      </c>
    </row>
    <row r="742" spans="2:7" ht="110.1" customHeight="1" x14ac:dyDescent="0.25">
      <c r="B742" s="12" t="s">
        <v>1330</v>
      </c>
      <c r="C742" s="13" t="s">
        <v>1330</v>
      </c>
      <c r="D742" s="14"/>
      <c r="E742" s="15" t="s">
        <v>1331</v>
      </c>
      <c r="F742" s="16">
        <v>3218.4</v>
      </c>
      <c r="G742" s="17">
        <f>F742*(1-G729)</f>
        <v>3218.4</v>
      </c>
    </row>
    <row r="743" spans="2:7" ht="110.1" customHeight="1" x14ac:dyDescent="0.25">
      <c r="B743" s="12" t="s">
        <v>1332</v>
      </c>
      <c r="C743" s="13" t="s">
        <v>1332</v>
      </c>
      <c r="D743" s="14"/>
      <c r="E743" s="15" t="s">
        <v>1333</v>
      </c>
      <c r="F743" s="16">
        <v>4597.68</v>
      </c>
      <c r="G743" s="17">
        <f>F743*(1-G729)</f>
        <v>4597.68</v>
      </c>
    </row>
    <row r="744" spans="2:7" ht="110.1" customHeight="1" x14ac:dyDescent="0.25">
      <c r="B744" s="12" t="s">
        <v>1334</v>
      </c>
      <c r="C744" s="13" t="s">
        <v>1334</v>
      </c>
      <c r="D744" s="14"/>
      <c r="E744" s="15" t="s">
        <v>1335</v>
      </c>
      <c r="F744" s="16">
        <v>5168.0200000000004</v>
      </c>
      <c r="G744" s="17">
        <f>F744*(1-G729)</f>
        <v>5168.0200000000004</v>
      </c>
    </row>
    <row r="745" spans="2:7" ht="110.1" customHeight="1" x14ac:dyDescent="0.25">
      <c r="B745" s="12" t="s">
        <v>1336</v>
      </c>
      <c r="C745" s="13" t="s">
        <v>1336</v>
      </c>
      <c r="D745" s="14"/>
      <c r="E745" s="15" t="s">
        <v>1337</v>
      </c>
      <c r="F745" s="16">
        <v>7936.6</v>
      </c>
      <c r="G745" s="17">
        <f>F745*(1-G729)</f>
        <v>7936.6</v>
      </c>
    </row>
    <row r="746" spans="2:7" ht="42.95" customHeight="1" x14ac:dyDescent="0.25">
      <c r="B746" s="26" t="s">
        <v>1338</v>
      </c>
      <c r="C746" s="27"/>
      <c r="D746" s="27"/>
      <c r="E746" s="27"/>
      <c r="F746" s="27"/>
      <c r="G746" s="9" t="s">
        <v>11</v>
      </c>
    </row>
    <row r="747" spans="2:7" ht="24.95" customHeight="1" x14ac:dyDescent="0.25">
      <c r="B747" s="10" t="s">
        <v>12</v>
      </c>
      <c r="C747" s="10" t="s">
        <v>13</v>
      </c>
      <c r="D747" s="10" t="s">
        <v>14</v>
      </c>
      <c r="E747" s="10" t="s">
        <v>15</v>
      </c>
      <c r="F747" s="10" t="s">
        <v>16</v>
      </c>
      <c r="G747" s="11">
        <f>G16</f>
        <v>0</v>
      </c>
    </row>
    <row r="748" spans="2:7" ht="110.1" customHeight="1" x14ac:dyDescent="0.25">
      <c r="B748" s="12" t="s">
        <v>1339</v>
      </c>
      <c r="C748" s="13" t="s">
        <v>1339</v>
      </c>
      <c r="D748" s="14"/>
      <c r="E748" s="15" t="s">
        <v>1340</v>
      </c>
      <c r="F748" s="16">
        <v>9843.84</v>
      </c>
      <c r="G748" s="17">
        <f>F748*(1-G747)</f>
        <v>9843.84</v>
      </c>
    </row>
    <row r="749" spans="2:7" ht="110.1" customHeight="1" x14ac:dyDescent="0.25">
      <c r="B749" s="12" t="s">
        <v>1341</v>
      </c>
      <c r="C749" s="13" t="s">
        <v>1341</v>
      </c>
      <c r="D749" s="14"/>
      <c r="E749" s="15" t="s">
        <v>1342</v>
      </c>
      <c r="F749" s="16">
        <v>11197.37</v>
      </c>
      <c r="G749" s="17">
        <f>F749*(1-G747)</f>
        <v>11197.37</v>
      </c>
    </row>
    <row r="750" spans="2:7" ht="42.95" customHeight="1" x14ac:dyDescent="0.25">
      <c r="B750" s="26" t="s">
        <v>1343</v>
      </c>
      <c r="C750" s="27"/>
      <c r="D750" s="27"/>
      <c r="E750" s="27"/>
      <c r="F750" s="27"/>
      <c r="G750" s="9" t="s">
        <v>11</v>
      </c>
    </row>
    <row r="751" spans="2:7" ht="24.95" customHeight="1" x14ac:dyDescent="0.25">
      <c r="B751" s="10" t="s">
        <v>12</v>
      </c>
      <c r="C751" s="10" t="s">
        <v>13</v>
      </c>
      <c r="D751" s="10" t="s">
        <v>14</v>
      </c>
      <c r="E751" s="10" t="s">
        <v>15</v>
      </c>
      <c r="F751" s="10" t="s">
        <v>16</v>
      </c>
      <c r="G751" s="11">
        <f>G16</f>
        <v>0</v>
      </c>
    </row>
    <row r="752" spans="2:7" ht="110.1" customHeight="1" x14ac:dyDescent="0.25">
      <c r="B752" s="12" t="s">
        <v>1344</v>
      </c>
      <c r="C752" s="13" t="s">
        <v>1344</v>
      </c>
      <c r="D752" s="14"/>
      <c r="E752" s="15" t="s">
        <v>1345</v>
      </c>
      <c r="F752" s="16">
        <v>6347.96</v>
      </c>
      <c r="G752" s="17">
        <f>F752*(1-G751)</f>
        <v>6347.96</v>
      </c>
    </row>
    <row r="753" spans="2:7" ht="42.95" customHeight="1" x14ac:dyDescent="0.25">
      <c r="B753" s="26" t="s">
        <v>1346</v>
      </c>
      <c r="C753" s="27"/>
      <c r="D753" s="27"/>
      <c r="E753" s="27"/>
      <c r="F753" s="27"/>
      <c r="G753" s="9" t="s">
        <v>11</v>
      </c>
    </row>
    <row r="754" spans="2:7" ht="24.95" customHeight="1" x14ac:dyDescent="0.25">
      <c r="B754" s="10" t="s">
        <v>12</v>
      </c>
      <c r="C754" s="10" t="s">
        <v>13</v>
      </c>
      <c r="D754" s="10" t="s">
        <v>14</v>
      </c>
      <c r="E754" s="10" t="s">
        <v>15</v>
      </c>
      <c r="F754" s="10" t="s">
        <v>16</v>
      </c>
      <c r="G754" s="11">
        <f>G16</f>
        <v>0</v>
      </c>
    </row>
    <row r="755" spans="2:7" ht="110.1" customHeight="1" x14ac:dyDescent="0.25">
      <c r="B755" s="12" t="s">
        <v>1347</v>
      </c>
      <c r="C755" s="13" t="s">
        <v>1347</v>
      </c>
      <c r="D755" s="14"/>
      <c r="E755" s="15" t="s">
        <v>1348</v>
      </c>
      <c r="F755" s="16">
        <v>56.93</v>
      </c>
      <c r="G755" s="17">
        <f>F755*(1-G754)</f>
        <v>56.93</v>
      </c>
    </row>
    <row r="756" spans="2:7" ht="110.1" customHeight="1" x14ac:dyDescent="0.25">
      <c r="B756" s="12" t="s">
        <v>1349</v>
      </c>
      <c r="C756" s="13" t="s">
        <v>1349</v>
      </c>
      <c r="D756" s="14"/>
      <c r="E756" s="15" t="s">
        <v>1350</v>
      </c>
      <c r="F756" s="16">
        <v>109.22</v>
      </c>
      <c r="G756" s="17">
        <f>F756*(1-G754)</f>
        <v>109.22</v>
      </c>
    </row>
    <row r="757" spans="2:7" ht="110.1" customHeight="1" x14ac:dyDescent="0.25">
      <c r="B757" s="12" t="s">
        <v>1351</v>
      </c>
      <c r="C757" s="13" t="s">
        <v>1351</v>
      </c>
      <c r="D757" s="14"/>
      <c r="E757" s="15" t="s">
        <v>1352</v>
      </c>
      <c r="F757" s="16">
        <v>116.91</v>
      </c>
      <c r="G757" s="17">
        <f>F757*(1-G754)</f>
        <v>116.91</v>
      </c>
    </row>
    <row r="758" spans="2:7" ht="110.1" customHeight="1" x14ac:dyDescent="0.25">
      <c r="B758" s="12" t="s">
        <v>1353</v>
      </c>
      <c r="C758" s="13" t="s">
        <v>1353</v>
      </c>
      <c r="D758" s="14"/>
      <c r="E758" s="15" t="s">
        <v>1354</v>
      </c>
      <c r="F758" s="16">
        <v>120.74</v>
      </c>
      <c r="G758" s="17">
        <f>F758*(1-G754)</f>
        <v>120.74</v>
      </c>
    </row>
    <row r="759" spans="2:7" ht="110.1" customHeight="1" x14ac:dyDescent="0.25">
      <c r="B759" s="12" t="s">
        <v>1355</v>
      </c>
      <c r="C759" s="13" t="s">
        <v>1355</v>
      </c>
      <c r="D759" s="14"/>
      <c r="E759" s="15" t="s">
        <v>1356</v>
      </c>
      <c r="F759" s="16">
        <v>141.53</v>
      </c>
      <c r="G759" s="17">
        <f>F759*(1-G754)</f>
        <v>141.53</v>
      </c>
    </row>
    <row r="760" spans="2:7" ht="110.1" customHeight="1" x14ac:dyDescent="0.25">
      <c r="B760" s="12" t="s">
        <v>1357</v>
      </c>
      <c r="C760" s="13" t="s">
        <v>1357</v>
      </c>
      <c r="D760" s="14"/>
      <c r="E760" s="15" t="s">
        <v>1358</v>
      </c>
      <c r="F760" s="16">
        <v>149.18</v>
      </c>
      <c r="G760" s="17">
        <f>F760*(1-G754)</f>
        <v>149.18</v>
      </c>
    </row>
    <row r="761" spans="2:7" ht="110.1" customHeight="1" x14ac:dyDescent="0.25">
      <c r="B761" s="12" t="s">
        <v>1359</v>
      </c>
      <c r="C761" s="13" t="s">
        <v>1359</v>
      </c>
      <c r="D761" s="14"/>
      <c r="E761" s="15" t="s">
        <v>1360</v>
      </c>
      <c r="F761" s="16">
        <v>224.6</v>
      </c>
      <c r="G761" s="17">
        <f>F761*(1-G754)</f>
        <v>224.6</v>
      </c>
    </row>
    <row r="762" spans="2:7" ht="110.1" customHeight="1" x14ac:dyDescent="0.25">
      <c r="B762" s="12" t="s">
        <v>1361</v>
      </c>
      <c r="C762" s="13" t="s">
        <v>1361</v>
      </c>
      <c r="D762" s="14"/>
      <c r="E762" s="15" t="s">
        <v>1362</v>
      </c>
      <c r="F762" s="16">
        <v>321.48</v>
      </c>
      <c r="G762" s="17">
        <f>F762*(1-G754)</f>
        <v>321.48</v>
      </c>
    </row>
    <row r="763" spans="2:7" ht="42.95" customHeight="1" x14ac:dyDescent="0.25">
      <c r="B763" s="28" t="s">
        <v>1363</v>
      </c>
      <c r="C763" s="29"/>
      <c r="D763" s="29"/>
      <c r="E763" s="29"/>
      <c r="F763" s="29"/>
      <c r="G763" s="29"/>
    </row>
    <row r="764" spans="2:7" s="2" customFormat="1" ht="18" customHeight="1" x14ac:dyDescent="0.25">
      <c r="B764" s="7" t="s">
        <v>1364</v>
      </c>
      <c r="C764" s="8"/>
      <c r="D764" s="8"/>
      <c r="E764" s="8"/>
      <c r="F764" s="8"/>
      <c r="G764" s="8"/>
    </row>
    <row r="765" spans="2:7" s="2" customFormat="1" ht="18" customHeight="1" x14ac:dyDescent="0.25">
      <c r="B765" s="7" t="s">
        <v>1365</v>
      </c>
      <c r="C765" s="8"/>
      <c r="D765" s="8"/>
      <c r="E765" s="8"/>
      <c r="F765" s="8"/>
      <c r="G765" s="8"/>
    </row>
    <row r="766" spans="2:7" s="2" customFormat="1" ht="18" customHeight="1" x14ac:dyDescent="0.25">
      <c r="B766" s="7" t="s">
        <v>1366</v>
      </c>
      <c r="C766" s="8"/>
      <c r="D766" s="8"/>
      <c r="E766" s="8"/>
      <c r="F766" s="8"/>
      <c r="G766" s="8"/>
    </row>
    <row r="767" spans="2:7" s="2" customFormat="1" ht="18" customHeight="1" x14ac:dyDescent="0.25">
      <c r="B767" s="7" t="s">
        <v>1367</v>
      </c>
      <c r="C767" s="8"/>
      <c r="D767" s="8"/>
      <c r="E767" s="8"/>
      <c r="F767" s="8"/>
      <c r="G767" s="8"/>
    </row>
    <row r="768" spans="2:7" s="2" customFormat="1" ht="18" customHeight="1" x14ac:dyDescent="0.25">
      <c r="B768" s="7" t="s">
        <v>1368</v>
      </c>
      <c r="C768" s="8"/>
      <c r="D768" s="8"/>
      <c r="E768" s="8"/>
      <c r="F768" s="8"/>
      <c r="G768" s="8"/>
    </row>
    <row r="769" spans="2:7" x14ac:dyDescent="0.25">
      <c r="B769" s="3"/>
      <c r="C769" s="3"/>
      <c r="D769" s="3"/>
      <c r="E769" s="3"/>
      <c r="F769" s="3"/>
      <c r="G769" s="3"/>
    </row>
    <row r="770" spans="2:7" ht="42.95" customHeight="1" x14ac:dyDescent="0.25">
      <c r="B770" s="26" t="s">
        <v>1369</v>
      </c>
      <c r="C770" s="27"/>
      <c r="D770" s="27"/>
      <c r="E770" s="27"/>
      <c r="F770" s="27"/>
      <c r="G770" s="9" t="s">
        <v>11</v>
      </c>
    </row>
    <row r="771" spans="2:7" ht="24.95" customHeight="1" x14ac:dyDescent="0.25">
      <c r="B771" s="10" t="s">
        <v>12</v>
      </c>
      <c r="C771" s="10" t="s">
        <v>13</v>
      </c>
      <c r="D771" s="10" t="s">
        <v>14</v>
      </c>
      <c r="E771" s="10" t="s">
        <v>15</v>
      </c>
      <c r="F771" s="10" t="s">
        <v>16</v>
      </c>
      <c r="G771" s="11">
        <f>G16</f>
        <v>0</v>
      </c>
    </row>
    <row r="772" spans="2:7" ht="42.95" customHeight="1" x14ac:dyDescent="0.25">
      <c r="B772" s="26" t="s">
        <v>1370</v>
      </c>
      <c r="C772" s="27"/>
      <c r="D772" s="27"/>
      <c r="E772" s="27"/>
      <c r="F772" s="27"/>
      <c r="G772" s="9" t="s">
        <v>11</v>
      </c>
    </row>
    <row r="773" spans="2:7" ht="24.95" customHeight="1" x14ac:dyDescent="0.25">
      <c r="B773" s="10" t="s">
        <v>12</v>
      </c>
      <c r="C773" s="10" t="s">
        <v>13</v>
      </c>
      <c r="D773" s="10" t="s">
        <v>14</v>
      </c>
      <c r="E773" s="10" t="s">
        <v>15</v>
      </c>
      <c r="F773" s="10" t="s">
        <v>16</v>
      </c>
      <c r="G773" s="11">
        <f>G16</f>
        <v>0</v>
      </c>
    </row>
    <row r="774" spans="2:7" ht="110.1" customHeight="1" x14ac:dyDescent="0.25">
      <c r="B774" s="18" t="s">
        <v>1371</v>
      </c>
      <c r="C774" s="19" t="s">
        <v>1371</v>
      </c>
      <c r="D774" s="20"/>
      <c r="E774" s="21" t="s">
        <v>1372</v>
      </c>
      <c r="F774" s="22">
        <v>0</v>
      </c>
      <c r="G774" s="23">
        <f>F774*(1-G773)</f>
        <v>0</v>
      </c>
    </row>
    <row r="775" spans="2:7" ht="110.1" customHeight="1" x14ac:dyDescent="0.25">
      <c r="B775" s="18" t="s">
        <v>1373</v>
      </c>
      <c r="C775" s="19" t="s">
        <v>1373</v>
      </c>
      <c r="D775" s="20"/>
      <c r="E775" s="21" t="s">
        <v>1374</v>
      </c>
      <c r="F775" s="22">
        <v>0</v>
      </c>
      <c r="G775" s="23">
        <f>F775*(1-G773)</f>
        <v>0</v>
      </c>
    </row>
    <row r="776" spans="2:7" ht="110.1" customHeight="1" x14ac:dyDescent="0.25">
      <c r="B776" s="12" t="s">
        <v>1375</v>
      </c>
      <c r="C776" s="13" t="s">
        <v>1376</v>
      </c>
      <c r="D776" s="14"/>
      <c r="E776" s="15" t="s">
        <v>1377</v>
      </c>
      <c r="F776" s="16">
        <v>1165.5</v>
      </c>
      <c r="G776" s="17">
        <f>F776*(1-G773)</f>
        <v>1165.5</v>
      </c>
    </row>
    <row r="777" spans="2:7" ht="110.1" customHeight="1" x14ac:dyDescent="0.25">
      <c r="B777" s="12" t="s">
        <v>1378</v>
      </c>
      <c r="C777" s="13" t="s">
        <v>1378</v>
      </c>
      <c r="D777" s="14"/>
      <c r="E777" s="15" t="s">
        <v>1379</v>
      </c>
      <c r="F777" s="16">
        <v>2504.27</v>
      </c>
      <c r="G777" s="17">
        <f>F777*(1-G773)</f>
        <v>2504.27</v>
      </c>
    </row>
    <row r="778" spans="2:7" ht="110.1" customHeight="1" x14ac:dyDescent="0.25">
      <c r="B778" s="12" t="s">
        <v>1380</v>
      </c>
      <c r="C778" s="13" t="s">
        <v>1381</v>
      </c>
      <c r="D778" s="14"/>
      <c r="E778" s="15" t="s">
        <v>1382</v>
      </c>
      <c r="F778" s="16">
        <v>3163.5</v>
      </c>
      <c r="G778" s="17">
        <f>F778*(1-G773)</f>
        <v>3163.5</v>
      </c>
    </row>
    <row r="779" spans="2:7" ht="42.95" customHeight="1" x14ac:dyDescent="0.25">
      <c r="B779" s="26" t="s">
        <v>1383</v>
      </c>
      <c r="C779" s="27"/>
      <c r="D779" s="27"/>
      <c r="E779" s="27"/>
      <c r="F779" s="27"/>
      <c r="G779" s="9" t="s">
        <v>11</v>
      </c>
    </row>
    <row r="780" spans="2:7" ht="24.95" customHeight="1" x14ac:dyDescent="0.25">
      <c r="B780" s="10" t="s">
        <v>12</v>
      </c>
      <c r="C780" s="10" t="s">
        <v>13</v>
      </c>
      <c r="D780" s="10" t="s">
        <v>14</v>
      </c>
      <c r="E780" s="10" t="s">
        <v>15</v>
      </c>
      <c r="F780" s="10" t="s">
        <v>16</v>
      </c>
      <c r="G780" s="11">
        <f>G16</f>
        <v>0</v>
      </c>
    </row>
    <row r="781" spans="2:7" ht="110.1" customHeight="1" x14ac:dyDescent="0.25">
      <c r="B781" s="18" t="s">
        <v>1384</v>
      </c>
      <c r="C781" s="19" t="s">
        <v>1384</v>
      </c>
      <c r="D781" s="20"/>
      <c r="E781" s="21"/>
      <c r="F781" s="22">
        <v>173.5</v>
      </c>
      <c r="G781" s="23">
        <f>F781*(1-G780)</f>
        <v>173.5</v>
      </c>
    </row>
    <row r="782" spans="2:7" ht="110.1" customHeight="1" x14ac:dyDescent="0.25">
      <c r="B782" s="18" t="s">
        <v>1385</v>
      </c>
      <c r="C782" s="19" t="s">
        <v>1385</v>
      </c>
      <c r="D782" s="20"/>
      <c r="E782" s="21"/>
      <c r="F782" s="22">
        <v>216.87</v>
      </c>
      <c r="G782" s="23">
        <f>F782*(1-G780)</f>
        <v>216.87</v>
      </c>
    </row>
    <row r="783" spans="2:7" ht="110.1" customHeight="1" x14ac:dyDescent="0.25">
      <c r="B783" s="18" t="s">
        <v>1386</v>
      </c>
      <c r="C783" s="19" t="s">
        <v>1386</v>
      </c>
      <c r="D783" s="20"/>
      <c r="E783" s="21"/>
      <c r="F783" s="22">
        <v>274.70999999999998</v>
      </c>
      <c r="G783" s="23">
        <f>F783*(1-G780)</f>
        <v>274.70999999999998</v>
      </c>
    </row>
    <row r="784" spans="2:7" ht="110.1" customHeight="1" x14ac:dyDescent="0.25">
      <c r="B784" s="12" t="s">
        <v>1387</v>
      </c>
      <c r="C784" s="13" t="s">
        <v>1387</v>
      </c>
      <c r="D784" s="14"/>
      <c r="E784" s="15" t="s">
        <v>1388</v>
      </c>
      <c r="F784" s="16">
        <v>276.52</v>
      </c>
      <c r="G784" s="17">
        <f>F784*(1-G780)</f>
        <v>276.52</v>
      </c>
    </row>
    <row r="785" spans="2:7" ht="110.1" customHeight="1" x14ac:dyDescent="0.25">
      <c r="B785" s="18" t="s">
        <v>1389</v>
      </c>
      <c r="C785" s="19" t="s">
        <v>1389</v>
      </c>
      <c r="D785" s="20"/>
      <c r="E785" s="21"/>
      <c r="F785" s="22">
        <v>289.16000000000003</v>
      </c>
      <c r="G785" s="23">
        <f>F785*(1-G780)</f>
        <v>289.16000000000003</v>
      </c>
    </row>
    <row r="786" spans="2:7" ht="110.1" customHeight="1" x14ac:dyDescent="0.25">
      <c r="B786" s="18" t="s">
        <v>1390</v>
      </c>
      <c r="C786" s="19" t="s">
        <v>1390</v>
      </c>
      <c r="D786" s="20"/>
      <c r="E786" s="21"/>
      <c r="F786" s="22">
        <v>332.54</v>
      </c>
      <c r="G786" s="23">
        <f>F786*(1-G780)</f>
        <v>332.54</v>
      </c>
    </row>
    <row r="787" spans="2:7" ht="110.1" customHeight="1" x14ac:dyDescent="0.25">
      <c r="B787" s="18" t="s">
        <v>1391</v>
      </c>
      <c r="C787" s="19" t="s">
        <v>1391</v>
      </c>
      <c r="D787" s="20"/>
      <c r="E787" s="21"/>
      <c r="F787" s="22">
        <v>332.54</v>
      </c>
      <c r="G787" s="23">
        <f>F787*(1-G780)</f>
        <v>332.54</v>
      </c>
    </row>
    <row r="788" spans="2:7" ht="110.1" customHeight="1" x14ac:dyDescent="0.25">
      <c r="B788" s="18" t="s">
        <v>1392</v>
      </c>
      <c r="C788" s="19" t="s">
        <v>1392</v>
      </c>
      <c r="D788" s="20"/>
      <c r="E788" s="21"/>
      <c r="F788" s="22">
        <v>361.45</v>
      </c>
      <c r="G788" s="23">
        <f>F788*(1-G780)</f>
        <v>361.45</v>
      </c>
    </row>
    <row r="789" spans="2:7" ht="110.1" customHeight="1" x14ac:dyDescent="0.25">
      <c r="B789" s="12" t="s">
        <v>1393</v>
      </c>
      <c r="C789" s="13" t="s">
        <v>1393</v>
      </c>
      <c r="D789" s="14"/>
      <c r="E789" s="15" t="s">
        <v>1394</v>
      </c>
      <c r="F789" s="16">
        <v>429.12</v>
      </c>
      <c r="G789" s="17">
        <f>F789*(1-G780)</f>
        <v>429.12</v>
      </c>
    </row>
    <row r="790" spans="2:7" ht="110.1" customHeight="1" x14ac:dyDescent="0.25">
      <c r="B790" s="18" t="s">
        <v>1395</v>
      </c>
      <c r="C790" s="19" t="s">
        <v>1395</v>
      </c>
      <c r="D790" s="20"/>
      <c r="E790" s="21"/>
      <c r="F790" s="22">
        <v>433.74</v>
      </c>
      <c r="G790" s="23">
        <f>F790*(1-G780)</f>
        <v>433.74</v>
      </c>
    </row>
    <row r="791" spans="2:7" ht="110.1" customHeight="1" x14ac:dyDescent="0.25">
      <c r="B791" s="18" t="s">
        <v>1396</v>
      </c>
      <c r="C791" s="19" t="s">
        <v>1396</v>
      </c>
      <c r="D791" s="20"/>
      <c r="E791" s="21"/>
      <c r="F791" s="22">
        <v>433.74</v>
      </c>
      <c r="G791" s="23">
        <f>F791*(1-G780)</f>
        <v>433.74</v>
      </c>
    </row>
    <row r="792" spans="2:7" ht="110.1" customHeight="1" x14ac:dyDescent="0.25">
      <c r="B792" s="18" t="s">
        <v>1397</v>
      </c>
      <c r="C792" s="19" t="s">
        <v>1397</v>
      </c>
      <c r="D792" s="20"/>
      <c r="E792" s="21"/>
      <c r="F792" s="22">
        <v>462.66</v>
      </c>
      <c r="G792" s="23">
        <f>F792*(1-G780)</f>
        <v>462.66</v>
      </c>
    </row>
    <row r="793" spans="2:7" ht="110.1" customHeight="1" x14ac:dyDescent="0.25">
      <c r="B793" s="12" t="s">
        <v>1398</v>
      </c>
      <c r="C793" s="13" t="s">
        <v>1398</v>
      </c>
      <c r="D793" s="14"/>
      <c r="E793" s="15" t="s">
        <v>1399</v>
      </c>
      <c r="F793" s="16">
        <v>616</v>
      </c>
      <c r="G793" s="17">
        <f>F793*(1-G780)</f>
        <v>616</v>
      </c>
    </row>
    <row r="794" spans="2:7" ht="110.1" customHeight="1" x14ac:dyDescent="0.25">
      <c r="B794" s="18" t="s">
        <v>1400</v>
      </c>
      <c r="C794" s="19" t="s">
        <v>1400</v>
      </c>
      <c r="D794" s="20"/>
      <c r="E794" s="21"/>
      <c r="F794" s="22">
        <v>708.45</v>
      </c>
      <c r="G794" s="23">
        <f>F794*(1-G780)</f>
        <v>708.45</v>
      </c>
    </row>
    <row r="795" spans="2:7" ht="110.1" customHeight="1" x14ac:dyDescent="0.25">
      <c r="B795" s="18" t="s">
        <v>1401</v>
      </c>
      <c r="C795" s="19" t="s">
        <v>1401</v>
      </c>
      <c r="D795" s="20"/>
      <c r="E795" s="21"/>
      <c r="F795" s="22">
        <v>722.91</v>
      </c>
      <c r="G795" s="23">
        <f>F795*(1-G780)</f>
        <v>722.91</v>
      </c>
    </row>
    <row r="796" spans="2:7" ht="110.1" customHeight="1" x14ac:dyDescent="0.25">
      <c r="B796" s="18" t="s">
        <v>1402</v>
      </c>
      <c r="C796" s="19" t="s">
        <v>1402</v>
      </c>
      <c r="D796" s="20"/>
      <c r="E796" s="21"/>
      <c r="F796" s="22">
        <v>838.57</v>
      </c>
      <c r="G796" s="23">
        <f>F796*(1-G780)</f>
        <v>838.57</v>
      </c>
    </row>
    <row r="797" spans="2:7" ht="110.1" customHeight="1" x14ac:dyDescent="0.25">
      <c r="B797" s="18" t="s">
        <v>1403</v>
      </c>
      <c r="C797" s="19" t="s">
        <v>1403</v>
      </c>
      <c r="D797" s="20"/>
      <c r="E797" s="21"/>
      <c r="F797" s="22">
        <v>997.61</v>
      </c>
      <c r="G797" s="23">
        <f>F797*(1-G780)</f>
        <v>997.61</v>
      </c>
    </row>
    <row r="798" spans="2:7" ht="110.1" customHeight="1" x14ac:dyDescent="0.25">
      <c r="B798" s="18" t="s">
        <v>1404</v>
      </c>
      <c r="C798" s="19" t="s">
        <v>1404</v>
      </c>
      <c r="D798" s="20"/>
      <c r="E798" s="21"/>
      <c r="F798" s="22">
        <v>997.61</v>
      </c>
      <c r="G798" s="23">
        <f>F798*(1-G780)</f>
        <v>997.61</v>
      </c>
    </row>
    <row r="799" spans="2:7" ht="110.1" customHeight="1" x14ac:dyDescent="0.25">
      <c r="B799" s="12" t="s">
        <v>1405</v>
      </c>
      <c r="C799" s="13" t="s">
        <v>1405</v>
      </c>
      <c r="D799" s="14"/>
      <c r="E799" s="15" t="s">
        <v>1406</v>
      </c>
      <c r="F799" s="16">
        <v>1195.4000000000001</v>
      </c>
      <c r="G799" s="17">
        <f>F799*(1-G780)</f>
        <v>1195.4000000000001</v>
      </c>
    </row>
    <row r="800" spans="2:7" ht="110.1" customHeight="1" x14ac:dyDescent="0.25">
      <c r="B800" s="12" t="s">
        <v>1407</v>
      </c>
      <c r="C800" s="13" t="s">
        <v>1407</v>
      </c>
      <c r="D800" s="14"/>
      <c r="E800" s="15" t="s">
        <v>1408</v>
      </c>
      <c r="F800" s="16">
        <v>1685.82</v>
      </c>
      <c r="G800" s="17">
        <f>F800*(1-G780)</f>
        <v>1685.82</v>
      </c>
    </row>
    <row r="801" spans="2:7" ht="110.1" customHeight="1" x14ac:dyDescent="0.25">
      <c r="B801" s="12" t="s">
        <v>1409</v>
      </c>
      <c r="C801" s="13" t="s">
        <v>1409</v>
      </c>
      <c r="D801" s="14"/>
      <c r="E801" s="15" t="s">
        <v>1410</v>
      </c>
      <c r="F801" s="16">
        <v>2298.84</v>
      </c>
      <c r="G801" s="17">
        <f>F801*(1-G780)</f>
        <v>2298.84</v>
      </c>
    </row>
    <row r="802" spans="2:7" ht="110.1" customHeight="1" x14ac:dyDescent="0.25">
      <c r="B802" s="18" t="s">
        <v>1411</v>
      </c>
      <c r="C802" s="19" t="s">
        <v>1411</v>
      </c>
      <c r="D802" s="20"/>
      <c r="E802" s="21"/>
      <c r="F802" s="22">
        <v>2342.2199999999998</v>
      </c>
      <c r="G802" s="23">
        <f>F802*(1-G780)</f>
        <v>2342.2199999999998</v>
      </c>
    </row>
    <row r="803" spans="2:7" ht="110.1" customHeight="1" x14ac:dyDescent="0.25">
      <c r="B803" s="18" t="s">
        <v>1412</v>
      </c>
      <c r="C803" s="19" t="s">
        <v>1412</v>
      </c>
      <c r="D803" s="20"/>
      <c r="E803" s="21"/>
      <c r="F803" s="22">
        <v>2342.2199999999998</v>
      </c>
      <c r="G803" s="23">
        <f>F803*(1-G780)</f>
        <v>2342.2199999999998</v>
      </c>
    </row>
    <row r="804" spans="2:7" ht="42.95" customHeight="1" x14ac:dyDescent="0.25">
      <c r="B804" s="26" t="s">
        <v>1413</v>
      </c>
      <c r="C804" s="27"/>
      <c r="D804" s="27"/>
      <c r="E804" s="27"/>
      <c r="F804" s="27"/>
      <c r="G804" s="9" t="s">
        <v>11</v>
      </c>
    </row>
    <row r="805" spans="2:7" ht="24.95" customHeight="1" x14ac:dyDescent="0.25">
      <c r="B805" s="10" t="s">
        <v>12</v>
      </c>
      <c r="C805" s="10" t="s">
        <v>13</v>
      </c>
      <c r="D805" s="10" t="s">
        <v>14</v>
      </c>
      <c r="E805" s="10" t="s">
        <v>15</v>
      </c>
      <c r="F805" s="10" t="s">
        <v>16</v>
      </c>
      <c r="G805" s="11">
        <f>G16</f>
        <v>0</v>
      </c>
    </row>
    <row r="806" spans="2:7" ht="110.1" customHeight="1" x14ac:dyDescent="0.25">
      <c r="B806" s="18" t="s">
        <v>1414</v>
      </c>
      <c r="C806" s="19" t="s">
        <v>1414</v>
      </c>
      <c r="D806" s="20"/>
      <c r="E806" s="21"/>
      <c r="F806" s="22">
        <v>838.57</v>
      </c>
      <c r="G806" s="23">
        <f>F806*(1-G805)</f>
        <v>838.57</v>
      </c>
    </row>
    <row r="807" spans="2:7" ht="110.1" customHeight="1" x14ac:dyDescent="0.25">
      <c r="B807" s="12" t="s">
        <v>1415</v>
      </c>
      <c r="C807" s="13" t="s">
        <v>1415</v>
      </c>
      <c r="D807" s="14"/>
      <c r="E807" s="15" t="s">
        <v>1416</v>
      </c>
      <c r="F807" s="16">
        <v>1149.42</v>
      </c>
      <c r="G807" s="17">
        <f>F807*(1-G805)</f>
        <v>1149.42</v>
      </c>
    </row>
    <row r="808" spans="2:7" ht="42.95" customHeight="1" x14ac:dyDescent="0.25">
      <c r="B808" s="26" t="s">
        <v>1417</v>
      </c>
      <c r="C808" s="27"/>
      <c r="D808" s="27"/>
      <c r="E808" s="27"/>
      <c r="F808" s="27"/>
      <c r="G808" s="9" t="s">
        <v>11</v>
      </c>
    </row>
    <row r="809" spans="2:7" ht="24.95" customHeight="1" x14ac:dyDescent="0.25">
      <c r="B809" s="10" t="s">
        <v>12</v>
      </c>
      <c r="C809" s="10" t="s">
        <v>13</v>
      </c>
      <c r="D809" s="10" t="s">
        <v>14</v>
      </c>
      <c r="E809" s="10" t="s">
        <v>15</v>
      </c>
      <c r="F809" s="10" t="s">
        <v>16</v>
      </c>
      <c r="G809" s="11">
        <f>G16</f>
        <v>0</v>
      </c>
    </row>
    <row r="810" spans="2:7" ht="42.95" customHeight="1" x14ac:dyDescent="0.25">
      <c r="B810" s="28" t="s">
        <v>1418</v>
      </c>
      <c r="C810" s="29"/>
      <c r="D810" s="29"/>
      <c r="E810" s="29"/>
      <c r="F810" s="29"/>
      <c r="G810" s="29"/>
    </row>
    <row r="811" spans="2:7" s="2" customFormat="1" ht="18" customHeight="1" x14ac:dyDescent="0.25">
      <c r="B811" s="7" t="s">
        <v>1419</v>
      </c>
      <c r="C811" s="8"/>
      <c r="D811" s="8"/>
      <c r="E811" s="8"/>
      <c r="F811" s="8"/>
      <c r="G811" s="8"/>
    </row>
    <row r="812" spans="2:7" s="2" customFormat="1" ht="18" customHeight="1" x14ac:dyDescent="0.25">
      <c r="B812" s="7" t="s">
        <v>668</v>
      </c>
      <c r="C812" s="8"/>
      <c r="D812" s="8"/>
      <c r="E812" s="8"/>
      <c r="F812" s="8"/>
      <c r="G812" s="8"/>
    </row>
    <row r="813" spans="2:7" s="2" customFormat="1" ht="18" customHeight="1" x14ac:dyDescent="0.25">
      <c r="B813" s="7" t="s">
        <v>1420</v>
      </c>
      <c r="C813" s="8"/>
      <c r="D813" s="8"/>
      <c r="E813" s="8"/>
      <c r="F813" s="8"/>
      <c r="G813" s="8"/>
    </row>
    <row r="814" spans="2:7" s="2" customFormat="1" ht="18" customHeight="1" x14ac:dyDescent="0.25">
      <c r="B814" s="7" t="s">
        <v>1421</v>
      </c>
      <c r="C814" s="8"/>
      <c r="D814" s="8"/>
      <c r="E814" s="8"/>
      <c r="F814" s="8"/>
      <c r="G814" s="8"/>
    </row>
    <row r="815" spans="2:7" s="2" customFormat="1" ht="18" customHeight="1" x14ac:dyDescent="0.25">
      <c r="B815" s="7" t="s">
        <v>1422</v>
      </c>
      <c r="C815" s="8"/>
      <c r="D815" s="8"/>
      <c r="E815" s="8"/>
      <c r="F815" s="8"/>
      <c r="G815" s="8"/>
    </row>
    <row r="816" spans="2:7" s="2" customFormat="1" ht="18" customHeight="1" x14ac:dyDescent="0.25">
      <c r="B816" s="7" t="s">
        <v>1423</v>
      </c>
      <c r="C816" s="8"/>
      <c r="D816" s="8"/>
      <c r="E816" s="8"/>
      <c r="F816" s="8"/>
      <c r="G816" s="8"/>
    </row>
    <row r="817" spans="2:7" s="2" customFormat="1" ht="18" customHeight="1" x14ac:dyDescent="0.25">
      <c r="B817" s="7" t="s">
        <v>1424</v>
      </c>
      <c r="C817" s="8"/>
      <c r="D817" s="8"/>
      <c r="E817" s="8"/>
      <c r="F817" s="8"/>
      <c r="G817" s="8"/>
    </row>
    <row r="818" spans="2:7" s="2" customFormat="1" ht="18" customHeight="1" x14ac:dyDescent="0.25">
      <c r="B818" s="7" t="s">
        <v>1425</v>
      </c>
      <c r="C818" s="8"/>
      <c r="D818" s="8"/>
      <c r="E818" s="8"/>
      <c r="F818" s="8"/>
      <c r="G818" s="8"/>
    </row>
    <row r="819" spans="2:7" s="2" customFormat="1" ht="18" customHeight="1" x14ac:dyDescent="0.25">
      <c r="B819" s="7" t="s">
        <v>1426</v>
      </c>
      <c r="C819" s="8"/>
      <c r="D819" s="8"/>
      <c r="E819" s="8"/>
      <c r="F819" s="8"/>
      <c r="G819" s="8"/>
    </row>
    <row r="820" spans="2:7" x14ac:dyDescent="0.25">
      <c r="B820" s="3"/>
      <c r="C820" s="3"/>
      <c r="D820" s="3"/>
      <c r="E820" s="3"/>
      <c r="F820" s="3"/>
      <c r="G820" s="3"/>
    </row>
    <row r="821" spans="2:7" ht="42.95" customHeight="1" x14ac:dyDescent="0.25">
      <c r="B821" s="26" t="s">
        <v>1427</v>
      </c>
      <c r="C821" s="27"/>
      <c r="D821" s="27"/>
      <c r="E821" s="27"/>
      <c r="F821" s="27"/>
      <c r="G821" s="9" t="s">
        <v>11</v>
      </c>
    </row>
    <row r="822" spans="2:7" ht="24.95" customHeight="1" x14ac:dyDescent="0.25">
      <c r="B822" s="10" t="s">
        <v>12</v>
      </c>
      <c r="C822" s="10" t="s">
        <v>13</v>
      </c>
      <c r="D822" s="10" t="s">
        <v>14</v>
      </c>
      <c r="E822" s="10" t="s">
        <v>15</v>
      </c>
      <c r="F822" s="10" t="s">
        <v>16</v>
      </c>
      <c r="G822" s="11">
        <f>G16</f>
        <v>0</v>
      </c>
    </row>
    <row r="823" spans="2:7" ht="110.1" customHeight="1" x14ac:dyDescent="0.25">
      <c r="B823" s="12" t="s">
        <v>1428</v>
      </c>
      <c r="C823" s="13" t="s">
        <v>1429</v>
      </c>
      <c r="D823" s="14"/>
      <c r="E823" s="15" t="s">
        <v>1430</v>
      </c>
      <c r="F823" s="16">
        <v>0</v>
      </c>
      <c r="G823" s="17">
        <f>F823*(1-G822)</f>
        <v>0</v>
      </c>
    </row>
    <row r="824" spans="2:7" ht="110.1" customHeight="1" x14ac:dyDescent="0.25">
      <c r="B824" s="12" t="s">
        <v>1431</v>
      </c>
      <c r="C824" s="13" t="s">
        <v>1432</v>
      </c>
      <c r="D824" s="14"/>
      <c r="E824" s="15" t="s">
        <v>1433</v>
      </c>
      <c r="F824" s="16">
        <v>0</v>
      </c>
      <c r="G824" s="17">
        <f>F824*(1-G822)</f>
        <v>0</v>
      </c>
    </row>
    <row r="825" spans="2:7" ht="110.1" customHeight="1" x14ac:dyDescent="0.25">
      <c r="B825" s="12" t="s">
        <v>1434</v>
      </c>
      <c r="C825" s="13" t="s">
        <v>1435</v>
      </c>
      <c r="D825" s="14"/>
      <c r="E825" s="15" t="s">
        <v>1436</v>
      </c>
      <c r="F825" s="16">
        <v>0</v>
      </c>
      <c r="G825" s="17">
        <f>F825*(1-G822)</f>
        <v>0</v>
      </c>
    </row>
    <row r="826" spans="2:7" ht="110.1" customHeight="1" x14ac:dyDescent="0.25">
      <c r="B826" s="12" t="s">
        <v>1437</v>
      </c>
      <c r="C826" s="13" t="s">
        <v>1438</v>
      </c>
      <c r="D826" s="14"/>
      <c r="E826" s="15" t="s">
        <v>1439</v>
      </c>
      <c r="F826" s="16">
        <v>0</v>
      </c>
      <c r="G826" s="17">
        <f>F826*(1-G822)</f>
        <v>0</v>
      </c>
    </row>
    <row r="827" spans="2:7" ht="110.1" customHeight="1" x14ac:dyDescent="0.25">
      <c r="B827" s="12" t="s">
        <v>1440</v>
      </c>
      <c r="C827" s="13" t="s">
        <v>1441</v>
      </c>
      <c r="D827" s="14"/>
      <c r="E827" s="15" t="s">
        <v>1442</v>
      </c>
      <c r="F827" s="16">
        <v>0</v>
      </c>
      <c r="G827" s="17">
        <f>F827*(1-G822)</f>
        <v>0</v>
      </c>
    </row>
    <row r="828" spans="2:7" ht="110.1" customHeight="1" x14ac:dyDescent="0.25">
      <c r="B828" s="12" t="s">
        <v>1443</v>
      </c>
      <c r="C828" s="13" t="s">
        <v>1444</v>
      </c>
      <c r="D828" s="14"/>
      <c r="E828" s="15" t="s">
        <v>1445</v>
      </c>
      <c r="F828" s="16">
        <v>0</v>
      </c>
      <c r="G828" s="17">
        <f>F828*(1-G822)</f>
        <v>0</v>
      </c>
    </row>
    <row r="829" spans="2:7" ht="110.1" customHeight="1" x14ac:dyDescent="0.25">
      <c r="B829" s="12" t="s">
        <v>1446</v>
      </c>
      <c r="C829" s="13" t="s">
        <v>1446</v>
      </c>
      <c r="D829" s="14"/>
      <c r="E829" s="15" t="s">
        <v>1447</v>
      </c>
      <c r="F829" s="16">
        <v>8426.2800000000007</v>
      </c>
      <c r="G829" s="17">
        <f>F829*(1-G822)</f>
        <v>8426.2800000000007</v>
      </c>
    </row>
    <row r="830" spans="2:7" ht="110.1" customHeight="1" x14ac:dyDescent="0.25">
      <c r="B830" s="12" t="s">
        <v>1448</v>
      </c>
      <c r="C830" s="13" t="s">
        <v>1449</v>
      </c>
      <c r="D830" s="14"/>
      <c r="E830" s="15" t="s">
        <v>1450</v>
      </c>
      <c r="F830" s="16">
        <v>10300.68</v>
      </c>
      <c r="G830" s="17">
        <f>F830*(1-G822)</f>
        <v>10300.68</v>
      </c>
    </row>
    <row r="831" spans="2:7" ht="110.1" customHeight="1" x14ac:dyDescent="0.25">
      <c r="B831" s="12" t="s">
        <v>1451</v>
      </c>
      <c r="C831" s="13" t="s">
        <v>1452</v>
      </c>
      <c r="D831" s="14"/>
      <c r="E831" s="15" t="s">
        <v>1453</v>
      </c>
      <c r="F831" s="16">
        <v>10300.68</v>
      </c>
      <c r="G831" s="17">
        <f>F831*(1-G822)</f>
        <v>10300.68</v>
      </c>
    </row>
    <row r="832" spans="2:7" ht="110.1" customHeight="1" x14ac:dyDescent="0.25">
      <c r="B832" s="12" t="s">
        <v>1454</v>
      </c>
      <c r="C832" s="13" t="s">
        <v>1455</v>
      </c>
      <c r="D832" s="14"/>
      <c r="E832" s="15" t="s">
        <v>1456</v>
      </c>
      <c r="F832" s="16">
        <v>11304.34</v>
      </c>
      <c r="G832" s="17">
        <f>F832*(1-G822)</f>
        <v>11304.34</v>
      </c>
    </row>
    <row r="833" spans="2:7" ht="110.1" customHeight="1" x14ac:dyDescent="0.25">
      <c r="B833" s="12" t="s">
        <v>1457</v>
      </c>
      <c r="C833" s="13" t="s">
        <v>1458</v>
      </c>
      <c r="D833" s="14"/>
      <c r="E833" s="15" t="s">
        <v>1459</v>
      </c>
      <c r="F833" s="16">
        <v>11357.16</v>
      </c>
      <c r="G833" s="17">
        <f>F833*(1-G822)</f>
        <v>11357.16</v>
      </c>
    </row>
    <row r="834" spans="2:7" ht="110.1" customHeight="1" x14ac:dyDescent="0.25">
      <c r="B834" s="12" t="s">
        <v>1460</v>
      </c>
      <c r="C834" s="13" t="s">
        <v>1461</v>
      </c>
      <c r="D834" s="14"/>
      <c r="E834" s="15" t="s">
        <v>1462</v>
      </c>
      <c r="F834" s="16">
        <v>12017.46</v>
      </c>
      <c r="G834" s="17">
        <f>F834*(1-G822)</f>
        <v>12017.46</v>
      </c>
    </row>
    <row r="835" spans="2:7" ht="110.1" customHeight="1" x14ac:dyDescent="0.25">
      <c r="B835" s="12" t="s">
        <v>1463</v>
      </c>
      <c r="C835" s="13" t="s">
        <v>1464</v>
      </c>
      <c r="D835" s="14"/>
      <c r="E835" s="15" t="s">
        <v>1465</v>
      </c>
      <c r="F835" s="16">
        <v>12017.46</v>
      </c>
      <c r="G835" s="17">
        <f>F835*(1-G822)</f>
        <v>12017.46</v>
      </c>
    </row>
    <row r="836" spans="2:7" ht="110.1" customHeight="1" x14ac:dyDescent="0.25">
      <c r="B836" s="12" t="s">
        <v>1466</v>
      </c>
      <c r="C836" s="13" t="s">
        <v>1467</v>
      </c>
      <c r="D836" s="14"/>
      <c r="E836" s="15" t="s">
        <v>1468</v>
      </c>
      <c r="F836" s="16">
        <v>15259.16</v>
      </c>
      <c r="G836" s="17">
        <f>F836*(1-G822)</f>
        <v>15259.16</v>
      </c>
    </row>
    <row r="837" spans="2:7" ht="110.1" customHeight="1" x14ac:dyDescent="0.25">
      <c r="B837" s="12" t="s">
        <v>1469</v>
      </c>
      <c r="C837" s="13" t="s">
        <v>1470</v>
      </c>
      <c r="D837" s="14"/>
      <c r="E837" s="15" t="s">
        <v>1471</v>
      </c>
      <c r="F837" s="16">
        <v>20512.22</v>
      </c>
      <c r="G837" s="17">
        <f>F837*(1-G822)</f>
        <v>20512.22</v>
      </c>
    </row>
    <row r="838" spans="2:7" ht="110.1" customHeight="1" x14ac:dyDescent="0.25">
      <c r="B838" s="12" t="s">
        <v>1472</v>
      </c>
      <c r="C838" s="13" t="s">
        <v>1473</v>
      </c>
      <c r="D838" s="14"/>
      <c r="E838" s="15" t="s">
        <v>1474</v>
      </c>
      <c r="F838" s="16">
        <v>20601.36</v>
      </c>
      <c r="G838" s="17">
        <f>F838*(1-G822)</f>
        <v>20601.36</v>
      </c>
    </row>
    <row r="839" spans="2:7" ht="110.1" customHeight="1" x14ac:dyDescent="0.25">
      <c r="B839" s="12" t="s">
        <v>1475</v>
      </c>
      <c r="C839" s="13" t="s">
        <v>1476</v>
      </c>
      <c r="D839" s="14"/>
      <c r="E839" s="15" t="s">
        <v>1477</v>
      </c>
      <c r="F839" s="16">
        <v>20997.54</v>
      </c>
      <c r="G839" s="17">
        <f>F839*(1-G822)</f>
        <v>20997.54</v>
      </c>
    </row>
    <row r="840" spans="2:7" ht="110.1" customHeight="1" x14ac:dyDescent="0.25">
      <c r="B840" s="12" t="s">
        <v>1478</v>
      </c>
      <c r="C840" s="13" t="s">
        <v>1479</v>
      </c>
      <c r="D840" s="14"/>
      <c r="E840" s="15" t="s">
        <v>1480</v>
      </c>
      <c r="F840" s="16">
        <v>20997.54</v>
      </c>
      <c r="G840" s="17">
        <f>F840*(1-G822)</f>
        <v>20997.54</v>
      </c>
    </row>
    <row r="841" spans="2:7" ht="110.1" customHeight="1" x14ac:dyDescent="0.25">
      <c r="B841" s="12" t="s">
        <v>1481</v>
      </c>
      <c r="C841" s="13" t="s">
        <v>1482</v>
      </c>
      <c r="D841" s="14"/>
      <c r="E841" s="15" t="s">
        <v>1483</v>
      </c>
      <c r="F841" s="16">
        <v>23110.5</v>
      </c>
      <c r="G841" s="17">
        <f>F841*(1-G822)</f>
        <v>23110.5</v>
      </c>
    </row>
    <row r="842" spans="2:7" ht="110.1" customHeight="1" x14ac:dyDescent="0.25">
      <c r="B842" s="12" t="s">
        <v>1484</v>
      </c>
      <c r="C842" s="13" t="s">
        <v>1485</v>
      </c>
      <c r="D842" s="14"/>
      <c r="E842" s="15" t="s">
        <v>1486</v>
      </c>
      <c r="F842" s="16">
        <v>26412</v>
      </c>
      <c r="G842" s="17">
        <f>F842*(1-G822)</f>
        <v>26412</v>
      </c>
    </row>
    <row r="843" spans="2:7" ht="110.1" customHeight="1" x14ac:dyDescent="0.25">
      <c r="B843" s="12" t="s">
        <v>1487</v>
      </c>
      <c r="C843" s="13" t="s">
        <v>1488</v>
      </c>
      <c r="D843" s="14"/>
      <c r="E843" s="15" t="s">
        <v>1489</v>
      </c>
      <c r="F843" s="16">
        <v>26412</v>
      </c>
      <c r="G843" s="17">
        <f>F843*(1-G822)</f>
        <v>26412</v>
      </c>
    </row>
    <row r="844" spans="2:7" ht="110.1" customHeight="1" x14ac:dyDescent="0.25">
      <c r="B844" s="12" t="s">
        <v>1490</v>
      </c>
      <c r="C844" s="13" t="s">
        <v>1488</v>
      </c>
      <c r="D844" s="14"/>
      <c r="E844" s="15" t="s">
        <v>1491</v>
      </c>
      <c r="F844" s="16">
        <v>26412</v>
      </c>
      <c r="G844" s="17">
        <f>F844*(1-G822)</f>
        <v>26412</v>
      </c>
    </row>
    <row r="845" spans="2:7" ht="110.1" customHeight="1" x14ac:dyDescent="0.25">
      <c r="B845" s="12" t="s">
        <v>1492</v>
      </c>
      <c r="C845" s="13" t="s">
        <v>1493</v>
      </c>
      <c r="D845" s="14"/>
      <c r="E845" s="15" t="s">
        <v>1494</v>
      </c>
      <c r="F845" s="16">
        <v>35127.96</v>
      </c>
      <c r="G845" s="17">
        <f>F845*(1-G822)</f>
        <v>35127.96</v>
      </c>
    </row>
    <row r="846" spans="2:7" ht="110.1" customHeight="1" x14ac:dyDescent="0.25">
      <c r="B846" s="12" t="s">
        <v>1495</v>
      </c>
      <c r="C846" s="13" t="s">
        <v>1496</v>
      </c>
      <c r="D846" s="14"/>
      <c r="E846" s="15" t="s">
        <v>1497</v>
      </c>
      <c r="F846" s="16">
        <v>37637.1</v>
      </c>
      <c r="G846" s="17">
        <f>F846*(1-G822)</f>
        <v>37637.1</v>
      </c>
    </row>
    <row r="847" spans="2:7" ht="42.95" customHeight="1" x14ac:dyDescent="0.25">
      <c r="B847" s="26" t="s">
        <v>1498</v>
      </c>
      <c r="C847" s="27"/>
      <c r="D847" s="27"/>
      <c r="E847" s="27"/>
      <c r="F847" s="27"/>
      <c r="G847" s="9" t="s">
        <v>11</v>
      </c>
    </row>
    <row r="848" spans="2:7" ht="24.95" customHeight="1" x14ac:dyDescent="0.25">
      <c r="B848" s="10" t="s">
        <v>12</v>
      </c>
      <c r="C848" s="10" t="s">
        <v>13</v>
      </c>
      <c r="D848" s="10" t="s">
        <v>14</v>
      </c>
      <c r="E848" s="10" t="s">
        <v>15</v>
      </c>
      <c r="F848" s="10" t="s">
        <v>16</v>
      </c>
      <c r="G848" s="11">
        <f>G16</f>
        <v>0</v>
      </c>
    </row>
    <row r="849" spans="2:7" ht="110.1" customHeight="1" x14ac:dyDescent="0.25">
      <c r="B849" s="12" t="s">
        <v>1499</v>
      </c>
      <c r="C849" s="13" t="s">
        <v>1500</v>
      </c>
      <c r="D849" s="14"/>
      <c r="E849" s="15" t="s">
        <v>1501</v>
      </c>
      <c r="F849" s="16">
        <v>4384.3900000000003</v>
      </c>
      <c r="G849" s="17">
        <f>F849*(1-G848)</f>
        <v>4384.3900000000003</v>
      </c>
    </row>
    <row r="850" spans="2:7" ht="110.1" customHeight="1" x14ac:dyDescent="0.25">
      <c r="B850" s="12" t="s">
        <v>1502</v>
      </c>
      <c r="C850" s="13" t="s">
        <v>1503</v>
      </c>
      <c r="D850" s="14"/>
      <c r="E850" s="15" t="s">
        <v>1504</v>
      </c>
      <c r="F850" s="16">
        <v>5942.7</v>
      </c>
      <c r="G850" s="17">
        <f>F850*(1-G848)</f>
        <v>5942.7</v>
      </c>
    </row>
    <row r="851" spans="2:7" ht="110.1" customHeight="1" x14ac:dyDescent="0.25">
      <c r="B851" s="12" t="s">
        <v>1505</v>
      </c>
      <c r="C851" s="13" t="s">
        <v>1506</v>
      </c>
      <c r="D851" s="14"/>
      <c r="E851" s="15" t="s">
        <v>1507</v>
      </c>
      <c r="F851" s="16">
        <v>7923.6</v>
      </c>
      <c r="G851" s="17">
        <f>F851*(1-G848)</f>
        <v>7923.6</v>
      </c>
    </row>
    <row r="852" spans="2:7" ht="110.1" customHeight="1" x14ac:dyDescent="0.25">
      <c r="B852" s="12" t="s">
        <v>1508</v>
      </c>
      <c r="C852" s="13" t="s">
        <v>1509</v>
      </c>
      <c r="D852" s="14"/>
      <c r="E852" s="15" t="s">
        <v>1510</v>
      </c>
      <c r="F852" s="16">
        <v>9904.5</v>
      </c>
      <c r="G852" s="17">
        <f>F852*(1-G848)</f>
        <v>9904.5</v>
      </c>
    </row>
    <row r="853" spans="2:7" ht="110.1" customHeight="1" x14ac:dyDescent="0.25">
      <c r="B853" s="12" t="s">
        <v>1511</v>
      </c>
      <c r="C853" s="13" t="s">
        <v>1512</v>
      </c>
      <c r="D853" s="14"/>
      <c r="E853" s="15" t="s">
        <v>1513</v>
      </c>
      <c r="F853" s="16">
        <v>11885.4</v>
      </c>
      <c r="G853" s="17">
        <f>F853*(1-G848)</f>
        <v>11885.4</v>
      </c>
    </row>
    <row r="854" spans="2:7" ht="110.1" customHeight="1" x14ac:dyDescent="0.25">
      <c r="B854" s="12" t="s">
        <v>1514</v>
      </c>
      <c r="C854" s="13" t="s">
        <v>1515</v>
      </c>
      <c r="D854" s="14"/>
      <c r="E854" s="15" t="s">
        <v>1516</v>
      </c>
      <c r="F854" s="16">
        <v>14856.75</v>
      </c>
      <c r="G854" s="17">
        <f>F854*(1-G848)</f>
        <v>14856.75</v>
      </c>
    </row>
    <row r="855" spans="2:7" ht="110.1" customHeight="1" x14ac:dyDescent="0.25">
      <c r="B855" s="12" t="s">
        <v>1517</v>
      </c>
      <c r="C855" s="13" t="s">
        <v>1518</v>
      </c>
      <c r="D855" s="14"/>
      <c r="E855" s="15" t="s">
        <v>1519</v>
      </c>
      <c r="F855" s="16">
        <v>17828.099999999999</v>
      </c>
      <c r="G855" s="17">
        <f>F855*(1-G848)</f>
        <v>17828.099999999999</v>
      </c>
    </row>
    <row r="856" spans="2:7" ht="110.1" customHeight="1" x14ac:dyDescent="0.25">
      <c r="B856" s="12" t="s">
        <v>1520</v>
      </c>
      <c r="C856" s="13" t="s">
        <v>1521</v>
      </c>
      <c r="D856" s="14"/>
      <c r="E856" s="15" t="s">
        <v>1522</v>
      </c>
      <c r="F856" s="16">
        <v>19809</v>
      </c>
      <c r="G856" s="17">
        <f>F856*(1-G848)</f>
        <v>19809</v>
      </c>
    </row>
    <row r="857" spans="2:7" ht="110.1" customHeight="1" x14ac:dyDescent="0.25">
      <c r="B857" s="12" t="s">
        <v>1523</v>
      </c>
      <c r="C857" s="13" t="s">
        <v>1524</v>
      </c>
      <c r="D857" s="14"/>
      <c r="E857" s="15" t="s">
        <v>1525</v>
      </c>
      <c r="F857" s="16">
        <v>21327.69</v>
      </c>
      <c r="G857" s="17">
        <f>F857*(1-G848)</f>
        <v>21327.69</v>
      </c>
    </row>
    <row r="858" spans="2:7" ht="110.1" customHeight="1" x14ac:dyDescent="0.25">
      <c r="B858" s="12" t="s">
        <v>1526</v>
      </c>
      <c r="C858" s="13" t="s">
        <v>1527</v>
      </c>
      <c r="D858" s="14"/>
      <c r="E858" s="15" t="s">
        <v>1528</v>
      </c>
      <c r="F858" s="16">
        <v>21789.9</v>
      </c>
      <c r="G858" s="17">
        <f>F858*(1-G848)</f>
        <v>21789.9</v>
      </c>
    </row>
    <row r="859" spans="2:7" ht="110.1" customHeight="1" x14ac:dyDescent="0.25">
      <c r="B859" s="12" t="s">
        <v>1529</v>
      </c>
      <c r="C859" s="13" t="s">
        <v>1530</v>
      </c>
      <c r="D859" s="14"/>
      <c r="E859" s="15" t="s">
        <v>1531</v>
      </c>
      <c r="F859" s="16">
        <v>23308.59</v>
      </c>
      <c r="G859" s="17">
        <f>F859*(1-G848)</f>
        <v>23308.59</v>
      </c>
    </row>
    <row r="860" spans="2:7" ht="110.1" customHeight="1" x14ac:dyDescent="0.25">
      <c r="B860" s="12" t="s">
        <v>1532</v>
      </c>
      <c r="C860" s="13" t="s">
        <v>1533</v>
      </c>
      <c r="D860" s="14"/>
      <c r="E860" s="15" t="s">
        <v>1534</v>
      </c>
      <c r="F860" s="16">
        <v>25289.49</v>
      </c>
      <c r="G860" s="17">
        <f>F860*(1-G848)</f>
        <v>25289.49</v>
      </c>
    </row>
    <row r="861" spans="2:7" ht="110.1" customHeight="1" x14ac:dyDescent="0.25">
      <c r="B861" s="12" t="s">
        <v>1535</v>
      </c>
      <c r="C861" s="13" t="s">
        <v>1536</v>
      </c>
      <c r="D861" s="14"/>
      <c r="E861" s="15" t="s">
        <v>1537</v>
      </c>
      <c r="F861" s="16">
        <v>27270.39</v>
      </c>
      <c r="G861" s="17">
        <f>F861*(1-G848)</f>
        <v>27270.39</v>
      </c>
    </row>
    <row r="862" spans="2:7" ht="110.1" customHeight="1" x14ac:dyDescent="0.25">
      <c r="B862" s="12" t="s">
        <v>1538</v>
      </c>
      <c r="C862" s="13" t="s">
        <v>1539</v>
      </c>
      <c r="D862" s="14"/>
      <c r="E862" s="15" t="s">
        <v>1540</v>
      </c>
      <c r="F862" s="16">
        <v>29251.29</v>
      </c>
      <c r="G862" s="17">
        <f>F862*(1-G848)</f>
        <v>29251.29</v>
      </c>
    </row>
    <row r="863" spans="2:7" ht="110.1" customHeight="1" x14ac:dyDescent="0.25">
      <c r="B863" s="12" t="s">
        <v>1541</v>
      </c>
      <c r="C863" s="13" t="s">
        <v>1542</v>
      </c>
      <c r="D863" s="14"/>
      <c r="E863" s="15" t="s">
        <v>1543</v>
      </c>
      <c r="F863" s="16">
        <v>31232.19</v>
      </c>
      <c r="G863" s="17">
        <f>F863*(1-G848)</f>
        <v>31232.19</v>
      </c>
    </row>
    <row r="864" spans="2:7" ht="110.1" customHeight="1" x14ac:dyDescent="0.25">
      <c r="B864" s="12" t="s">
        <v>1544</v>
      </c>
      <c r="C864" s="13" t="s">
        <v>1545</v>
      </c>
      <c r="D864" s="14"/>
      <c r="E864" s="15" t="s">
        <v>1546</v>
      </c>
      <c r="F864" s="16">
        <v>33213.089999999997</v>
      </c>
      <c r="G864" s="17">
        <f>F864*(1-G848)</f>
        <v>33213.089999999997</v>
      </c>
    </row>
    <row r="865" spans="2:7" ht="110.1" customHeight="1" x14ac:dyDescent="0.25">
      <c r="B865" s="12" t="s">
        <v>1547</v>
      </c>
      <c r="C865" s="13" t="s">
        <v>1548</v>
      </c>
      <c r="D865" s="14"/>
      <c r="E865" s="15" t="s">
        <v>1549</v>
      </c>
      <c r="F865" s="16">
        <v>35193.99</v>
      </c>
      <c r="G865" s="17">
        <f>F865*(1-G848)</f>
        <v>35193.99</v>
      </c>
    </row>
    <row r="866" spans="2:7" ht="110.1" customHeight="1" x14ac:dyDescent="0.25">
      <c r="B866" s="12" t="s">
        <v>1550</v>
      </c>
      <c r="C866" s="13" t="s">
        <v>1551</v>
      </c>
      <c r="D866" s="14"/>
      <c r="E866" s="15" t="s">
        <v>1552</v>
      </c>
      <c r="F866" s="16">
        <v>37174.89</v>
      </c>
      <c r="G866" s="17">
        <f>F866*(1-G848)</f>
        <v>37174.89</v>
      </c>
    </row>
    <row r="867" spans="2:7" ht="110.1" customHeight="1" x14ac:dyDescent="0.25">
      <c r="B867" s="12" t="s">
        <v>1553</v>
      </c>
      <c r="C867" s="13" t="s">
        <v>1554</v>
      </c>
      <c r="D867" s="14"/>
      <c r="E867" s="15" t="s">
        <v>1555</v>
      </c>
      <c r="F867" s="16">
        <v>39155.79</v>
      </c>
      <c r="G867" s="17">
        <f>F867*(1-G848)</f>
        <v>39155.79</v>
      </c>
    </row>
    <row r="868" spans="2:7" ht="110.1" customHeight="1" x14ac:dyDescent="0.25">
      <c r="B868" s="12" t="s">
        <v>1556</v>
      </c>
      <c r="C868" s="13" t="s">
        <v>1557</v>
      </c>
      <c r="D868" s="14"/>
      <c r="E868" s="15" t="s">
        <v>1558</v>
      </c>
      <c r="F868" s="16">
        <v>41136.69</v>
      </c>
      <c r="G868" s="17">
        <f>F868*(1-G848)</f>
        <v>41136.69</v>
      </c>
    </row>
    <row r="869" spans="2:7" ht="110.1" customHeight="1" x14ac:dyDescent="0.25">
      <c r="B869" s="12" t="s">
        <v>1559</v>
      </c>
      <c r="C869" s="13" t="s">
        <v>1560</v>
      </c>
      <c r="D869" s="14"/>
      <c r="E869" s="15" t="s">
        <v>1561</v>
      </c>
      <c r="F869" s="16">
        <v>43117.59</v>
      </c>
      <c r="G869" s="17">
        <f>F869*(1-G848)</f>
        <v>43117.59</v>
      </c>
    </row>
    <row r="870" spans="2:7" ht="110.1" customHeight="1" x14ac:dyDescent="0.25">
      <c r="B870" s="12" t="s">
        <v>1562</v>
      </c>
      <c r="C870" s="13" t="s">
        <v>1563</v>
      </c>
      <c r="D870" s="14"/>
      <c r="E870" s="15" t="s">
        <v>1564</v>
      </c>
      <c r="F870" s="16">
        <v>45098.49</v>
      </c>
      <c r="G870" s="17">
        <f>F870*(1-G848)</f>
        <v>45098.49</v>
      </c>
    </row>
    <row r="871" spans="2:7" ht="110.1" customHeight="1" x14ac:dyDescent="0.25">
      <c r="B871" s="12" t="s">
        <v>1565</v>
      </c>
      <c r="C871" s="13" t="s">
        <v>1566</v>
      </c>
      <c r="D871" s="14"/>
      <c r="E871" s="15" t="s">
        <v>1567</v>
      </c>
      <c r="F871" s="16">
        <v>55465.2</v>
      </c>
      <c r="G871" s="17">
        <f>F871*(1-G848)</f>
        <v>55465.2</v>
      </c>
    </row>
    <row r="872" spans="2:7" ht="42.95" customHeight="1" x14ac:dyDescent="0.25">
      <c r="B872" s="26" t="s">
        <v>1568</v>
      </c>
      <c r="C872" s="27"/>
      <c r="D872" s="27"/>
      <c r="E872" s="27"/>
      <c r="F872" s="27"/>
      <c r="G872" s="9" t="s">
        <v>11</v>
      </c>
    </row>
    <row r="873" spans="2:7" ht="24.95" customHeight="1" x14ac:dyDescent="0.25">
      <c r="B873" s="10" t="s">
        <v>12</v>
      </c>
      <c r="C873" s="10" t="s">
        <v>13</v>
      </c>
      <c r="D873" s="10" t="s">
        <v>14</v>
      </c>
      <c r="E873" s="10" t="s">
        <v>15</v>
      </c>
      <c r="F873" s="10" t="s">
        <v>16</v>
      </c>
      <c r="G873" s="11">
        <f>G16</f>
        <v>0</v>
      </c>
    </row>
    <row r="874" spans="2:7" ht="110.1" customHeight="1" x14ac:dyDescent="0.25">
      <c r="B874" s="12" t="s">
        <v>1569</v>
      </c>
      <c r="C874" s="13" t="s">
        <v>1570</v>
      </c>
      <c r="D874" s="14"/>
      <c r="E874" s="15" t="s">
        <v>1571</v>
      </c>
      <c r="F874" s="16">
        <v>6525</v>
      </c>
      <c r="G874" s="17">
        <f>F874*(1-G873)</f>
        <v>6525</v>
      </c>
    </row>
    <row r="875" spans="2:7" ht="110.1" customHeight="1" x14ac:dyDescent="0.25">
      <c r="B875" s="12" t="s">
        <v>1572</v>
      </c>
      <c r="C875" s="13" t="s">
        <v>1573</v>
      </c>
      <c r="D875" s="14"/>
      <c r="E875" s="15" t="s">
        <v>1574</v>
      </c>
      <c r="F875" s="16">
        <v>6586.49</v>
      </c>
      <c r="G875" s="17">
        <f>F875*(1-G873)</f>
        <v>6586.49</v>
      </c>
    </row>
    <row r="876" spans="2:7" ht="110.1" customHeight="1" x14ac:dyDescent="0.25">
      <c r="B876" s="12" t="s">
        <v>1575</v>
      </c>
      <c r="C876" s="13" t="s">
        <v>1576</v>
      </c>
      <c r="D876" s="14"/>
      <c r="E876" s="15" t="s">
        <v>1577</v>
      </c>
      <c r="F876" s="16">
        <v>11291.13</v>
      </c>
      <c r="G876" s="17">
        <f>F876*(1-G873)</f>
        <v>11291.13</v>
      </c>
    </row>
    <row r="877" spans="2:7" ht="110.1" customHeight="1" x14ac:dyDescent="0.25">
      <c r="B877" s="12" t="s">
        <v>1578</v>
      </c>
      <c r="C877" s="13" t="s">
        <v>1578</v>
      </c>
      <c r="D877" s="14"/>
      <c r="E877" s="15" t="s">
        <v>1579</v>
      </c>
      <c r="F877" s="16">
        <v>11925</v>
      </c>
      <c r="G877" s="17">
        <f>F877*(1-G873)</f>
        <v>11925</v>
      </c>
    </row>
    <row r="878" spans="2:7" ht="110.1" customHeight="1" x14ac:dyDescent="0.25">
      <c r="B878" s="12" t="s">
        <v>1580</v>
      </c>
      <c r="C878" s="13" t="s">
        <v>1581</v>
      </c>
      <c r="D878" s="14"/>
      <c r="E878" s="15" t="s">
        <v>1582</v>
      </c>
      <c r="F878" s="16">
        <v>12941.22</v>
      </c>
      <c r="G878" s="17">
        <f>F878*(1-G873)</f>
        <v>12941.22</v>
      </c>
    </row>
    <row r="879" spans="2:7" ht="110.1" customHeight="1" x14ac:dyDescent="0.25">
      <c r="B879" s="12" t="s">
        <v>1583</v>
      </c>
      <c r="C879" s="13" t="s">
        <v>1584</v>
      </c>
      <c r="D879" s="14"/>
      <c r="E879" s="15" t="s">
        <v>1585</v>
      </c>
      <c r="F879" s="16">
        <v>13602.18</v>
      </c>
      <c r="G879" s="17">
        <f>F879*(1-G873)</f>
        <v>13602.18</v>
      </c>
    </row>
    <row r="880" spans="2:7" ht="110.1" customHeight="1" x14ac:dyDescent="0.25">
      <c r="B880" s="12" t="s">
        <v>1586</v>
      </c>
      <c r="C880" s="13" t="s">
        <v>1587</v>
      </c>
      <c r="D880" s="14"/>
      <c r="E880" s="15" t="s">
        <v>1588</v>
      </c>
      <c r="F880" s="16">
        <v>17696.04</v>
      </c>
      <c r="G880" s="17">
        <f>F880*(1-G873)</f>
        <v>17696.04</v>
      </c>
    </row>
    <row r="881" spans="2:7" ht="110.1" customHeight="1" x14ac:dyDescent="0.25">
      <c r="B881" s="12" t="s">
        <v>1589</v>
      </c>
      <c r="C881" s="13" t="s">
        <v>1589</v>
      </c>
      <c r="D881" s="14"/>
      <c r="E881" s="15" t="s">
        <v>1590</v>
      </c>
      <c r="F881" s="16">
        <v>19350</v>
      </c>
      <c r="G881" s="17">
        <f>F881*(1-G873)</f>
        <v>19350</v>
      </c>
    </row>
    <row r="882" spans="2:7" ht="110.1" customHeight="1" x14ac:dyDescent="0.25">
      <c r="B882" s="12" t="s">
        <v>1591</v>
      </c>
      <c r="C882" s="13" t="s">
        <v>1592</v>
      </c>
      <c r="D882" s="14"/>
      <c r="E882" s="24" t="s">
        <v>1593</v>
      </c>
      <c r="F882" s="16">
        <v>24299.040000000001</v>
      </c>
      <c r="G882" s="17">
        <f>F882*(1-G873)</f>
        <v>24299.040000000001</v>
      </c>
    </row>
    <row r="883" spans="2:7" ht="110.1" customHeight="1" x14ac:dyDescent="0.25">
      <c r="B883" s="12" t="s">
        <v>1594</v>
      </c>
      <c r="C883" s="13" t="s">
        <v>1595</v>
      </c>
      <c r="D883" s="14"/>
      <c r="E883" s="15" t="s">
        <v>1596</v>
      </c>
      <c r="F883" s="16">
        <v>25751.7</v>
      </c>
      <c r="G883" s="17">
        <f>F883*(1-G873)</f>
        <v>25751.7</v>
      </c>
    </row>
    <row r="884" spans="2:7" ht="110.1" customHeight="1" x14ac:dyDescent="0.25">
      <c r="B884" s="18" t="s">
        <v>1597</v>
      </c>
      <c r="C884" s="19" t="s">
        <v>1598</v>
      </c>
      <c r="D884" s="20"/>
      <c r="E884" s="21" t="s">
        <v>1599</v>
      </c>
      <c r="F884" s="22">
        <v>26940.240000000002</v>
      </c>
      <c r="G884" s="23">
        <f>F884*(1-G873)</f>
        <v>26940.240000000002</v>
      </c>
    </row>
    <row r="885" spans="2:7" ht="110.1" customHeight="1" x14ac:dyDescent="0.25">
      <c r="B885" s="12" t="s">
        <v>1600</v>
      </c>
      <c r="C885" s="13" t="s">
        <v>1601</v>
      </c>
      <c r="D885" s="14"/>
      <c r="E885" s="15" t="s">
        <v>1602</v>
      </c>
      <c r="F885" s="16">
        <v>28128.78</v>
      </c>
      <c r="G885" s="17">
        <f>F885*(1-G873)</f>
        <v>28128.78</v>
      </c>
    </row>
    <row r="886" spans="2:7" ht="110.1" customHeight="1" x14ac:dyDescent="0.25">
      <c r="B886" s="12" t="s">
        <v>1603</v>
      </c>
      <c r="C886" s="13" t="s">
        <v>1604</v>
      </c>
      <c r="D886" s="14"/>
      <c r="E886" s="15" t="s">
        <v>1605</v>
      </c>
      <c r="F886" s="16">
        <v>28260.84</v>
      </c>
      <c r="G886" s="17">
        <f>F886*(1-G873)</f>
        <v>28260.84</v>
      </c>
    </row>
    <row r="887" spans="2:7" ht="110.1" customHeight="1" x14ac:dyDescent="0.25">
      <c r="B887" s="12" t="s">
        <v>1606</v>
      </c>
      <c r="C887" s="13" t="s">
        <v>1607</v>
      </c>
      <c r="D887" s="14"/>
      <c r="E887" s="15" t="s">
        <v>1608</v>
      </c>
      <c r="F887" s="16">
        <v>30637.919999999998</v>
      </c>
      <c r="G887" s="17">
        <f>F887*(1-G873)</f>
        <v>30637.919999999998</v>
      </c>
    </row>
    <row r="888" spans="2:7" ht="42.95" customHeight="1" x14ac:dyDescent="0.25">
      <c r="B888" s="26" t="s">
        <v>1609</v>
      </c>
      <c r="C888" s="27"/>
      <c r="D888" s="27"/>
      <c r="E888" s="27"/>
      <c r="F888" s="27"/>
      <c r="G888" s="9" t="s">
        <v>11</v>
      </c>
    </row>
    <row r="889" spans="2:7" ht="24.95" customHeight="1" x14ac:dyDescent="0.25">
      <c r="B889" s="10" t="s">
        <v>12</v>
      </c>
      <c r="C889" s="10" t="s">
        <v>13</v>
      </c>
      <c r="D889" s="10" t="s">
        <v>14</v>
      </c>
      <c r="E889" s="10" t="s">
        <v>15</v>
      </c>
      <c r="F889" s="10" t="s">
        <v>16</v>
      </c>
      <c r="G889" s="11">
        <f>G16</f>
        <v>0</v>
      </c>
    </row>
    <row r="890" spans="2:7" ht="110.1" customHeight="1" x14ac:dyDescent="0.25">
      <c r="B890" s="12" t="s">
        <v>1610</v>
      </c>
      <c r="C890" s="13" t="s">
        <v>1611</v>
      </c>
      <c r="D890" s="14"/>
      <c r="E890" s="15" t="s">
        <v>1612</v>
      </c>
      <c r="F890" s="16">
        <v>30637.919999999998</v>
      </c>
      <c r="G890" s="17">
        <f>F890*(1-G889)</f>
        <v>30637.919999999998</v>
      </c>
    </row>
    <row r="891" spans="2:7" ht="110.1" customHeight="1" x14ac:dyDescent="0.25">
      <c r="B891" s="12" t="s">
        <v>1613</v>
      </c>
      <c r="C891" s="13" t="s">
        <v>1614</v>
      </c>
      <c r="D891" s="14"/>
      <c r="E891" s="15" t="s">
        <v>1615</v>
      </c>
      <c r="F891" s="16">
        <v>45428.639999999999</v>
      </c>
      <c r="G891" s="17">
        <f>F891*(1-G889)</f>
        <v>45428.639999999999</v>
      </c>
    </row>
    <row r="892" spans="2:7" ht="110.1" customHeight="1" x14ac:dyDescent="0.25">
      <c r="B892" s="12" t="s">
        <v>1616</v>
      </c>
      <c r="C892" s="13" t="s">
        <v>1617</v>
      </c>
      <c r="D892" s="14"/>
      <c r="E892" s="15" t="s">
        <v>1618</v>
      </c>
      <c r="F892" s="16">
        <v>60219.360000000001</v>
      </c>
      <c r="G892" s="17">
        <f>F892*(1-G889)</f>
        <v>60219.360000000001</v>
      </c>
    </row>
    <row r="893" spans="2:7" ht="110.1" customHeight="1" x14ac:dyDescent="0.25">
      <c r="B893" s="12" t="s">
        <v>1619</v>
      </c>
      <c r="C893" s="13" t="s">
        <v>1620</v>
      </c>
      <c r="D893" s="14"/>
      <c r="E893" s="15" t="s">
        <v>1621</v>
      </c>
      <c r="F893" s="16">
        <v>75010.080000000002</v>
      </c>
      <c r="G893" s="17">
        <f>F893*(1-G889)</f>
        <v>75010.080000000002</v>
      </c>
    </row>
    <row r="894" spans="2:7" ht="110.1" customHeight="1" x14ac:dyDescent="0.25">
      <c r="B894" s="12" t="s">
        <v>1622</v>
      </c>
      <c r="C894" s="13" t="s">
        <v>1623</v>
      </c>
      <c r="D894" s="14"/>
      <c r="E894" s="15" t="s">
        <v>1624</v>
      </c>
      <c r="F894" s="16">
        <v>89800.8</v>
      </c>
      <c r="G894" s="17">
        <f>F894*(1-G889)</f>
        <v>89800.8</v>
      </c>
    </row>
    <row r="895" spans="2:7" ht="110.1" customHeight="1" x14ac:dyDescent="0.25">
      <c r="B895" s="12" t="s">
        <v>1625</v>
      </c>
      <c r="C895" s="13" t="s">
        <v>1626</v>
      </c>
      <c r="D895" s="14"/>
      <c r="E895" s="15" t="s">
        <v>1627</v>
      </c>
      <c r="F895" s="16">
        <v>104591.52</v>
      </c>
      <c r="G895" s="17">
        <f>F895*(1-G889)</f>
        <v>104591.52</v>
      </c>
    </row>
    <row r="896" spans="2:7" ht="110.1" customHeight="1" x14ac:dyDescent="0.25">
      <c r="B896" s="12" t="s">
        <v>1628</v>
      </c>
      <c r="C896" s="13" t="s">
        <v>1629</v>
      </c>
      <c r="D896" s="14"/>
      <c r="E896" s="15" t="s">
        <v>1630</v>
      </c>
      <c r="F896" s="16">
        <v>119382.24</v>
      </c>
      <c r="G896" s="17">
        <f>F896*(1-G889)</f>
        <v>119382.24</v>
      </c>
    </row>
    <row r="897" spans="2:7" ht="110.1" customHeight="1" x14ac:dyDescent="0.25">
      <c r="B897" s="12" t="s">
        <v>1631</v>
      </c>
      <c r="C897" s="13" t="s">
        <v>1632</v>
      </c>
      <c r="D897" s="14"/>
      <c r="E897" s="15" t="s">
        <v>1633</v>
      </c>
      <c r="F897" s="16">
        <v>134172.96</v>
      </c>
      <c r="G897" s="17">
        <f>F897*(1-G889)</f>
        <v>134172.96</v>
      </c>
    </row>
    <row r="898" spans="2:7" ht="42.95" customHeight="1" x14ac:dyDescent="0.25">
      <c r="B898" s="26" t="s">
        <v>1634</v>
      </c>
      <c r="C898" s="27"/>
      <c r="D898" s="27"/>
      <c r="E898" s="27"/>
      <c r="F898" s="27"/>
      <c r="G898" s="9" t="s">
        <v>11</v>
      </c>
    </row>
    <row r="899" spans="2:7" ht="24.95" customHeight="1" x14ac:dyDescent="0.25">
      <c r="B899" s="10" t="s">
        <v>12</v>
      </c>
      <c r="C899" s="10" t="s">
        <v>13</v>
      </c>
      <c r="D899" s="10" t="s">
        <v>14</v>
      </c>
      <c r="E899" s="10" t="s">
        <v>15</v>
      </c>
      <c r="F899" s="10" t="s">
        <v>16</v>
      </c>
      <c r="G899" s="11">
        <f>G16</f>
        <v>0</v>
      </c>
    </row>
    <row r="900" spans="2:7" ht="110.1" customHeight="1" x14ac:dyDescent="0.25">
      <c r="B900" s="12" t="s">
        <v>1635</v>
      </c>
      <c r="C900" s="13" t="s">
        <v>1635</v>
      </c>
      <c r="D900" s="14"/>
      <c r="E900" s="15" t="s">
        <v>1636</v>
      </c>
      <c r="F900" s="16">
        <v>2904.13</v>
      </c>
      <c r="G900" s="17">
        <f>F900*(1-G899)</f>
        <v>2904.13</v>
      </c>
    </row>
    <row r="901" spans="2:7" ht="110.1" customHeight="1" x14ac:dyDescent="0.25">
      <c r="B901" s="12" t="s">
        <v>1637</v>
      </c>
      <c r="C901" s="13" t="s">
        <v>1638</v>
      </c>
      <c r="D901" s="14"/>
      <c r="E901" s="15" t="s">
        <v>1639</v>
      </c>
      <c r="F901" s="16">
        <v>10713.32</v>
      </c>
      <c r="G901" s="17">
        <f>F901*(1-G899)</f>
        <v>10713.32</v>
      </c>
    </row>
    <row r="902" spans="2:7" ht="42.95" customHeight="1" x14ac:dyDescent="0.25">
      <c r="B902" s="26" t="s">
        <v>1640</v>
      </c>
      <c r="C902" s="27"/>
      <c r="D902" s="27"/>
      <c r="E902" s="27"/>
      <c r="F902" s="27"/>
      <c r="G902" s="9" t="s">
        <v>11</v>
      </c>
    </row>
    <row r="903" spans="2:7" ht="24.95" customHeight="1" x14ac:dyDescent="0.25">
      <c r="B903" s="10" t="s">
        <v>12</v>
      </c>
      <c r="C903" s="10" t="s">
        <v>13</v>
      </c>
      <c r="D903" s="10" t="s">
        <v>14</v>
      </c>
      <c r="E903" s="10" t="s">
        <v>15</v>
      </c>
      <c r="F903" s="10" t="s">
        <v>16</v>
      </c>
      <c r="G903" s="11">
        <f>G16</f>
        <v>0</v>
      </c>
    </row>
    <row r="904" spans="2:7" ht="110.1" customHeight="1" x14ac:dyDescent="0.25">
      <c r="B904" s="12" t="s">
        <v>1641</v>
      </c>
      <c r="C904" s="13" t="s">
        <v>1642</v>
      </c>
      <c r="D904" s="14"/>
      <c r="E904" s="24" t="s">
        <v>1643</v>
      </c>
      <c r="F904" s="16">
        <v>7263.3</v>
      </c>
      <c r="G904" s="17">
        <f>F904*(1-G903)</f>
        <v>7263.3</v>
      </c>
    </row>
    <row r="905" spans="2:7" ht="110.1" customHeight="1" x14ac:dyDescent="0.25">
      <c r="B905" s="12" t="s">
        <v>1644</v>
      </c>
      <c r="C905" s="13" t="s">
        <v>1645</v>
      </c>
      <c r="D905" s="14"/>
      <c r="E905" s="24" t="s">
        <v>1646</v>
      </c>
      <c r="F905" s="16">
        <v>18026.189999999999</v>
      </c>
      <c r="G905" s="17">
        <f>F905*(1-G903)</f>
        <v>18026.189999999999</v>
      </c>
    </row>
    <row r="906" spans="2:7" ht="42.95" customHeight="1" x14ac:dyDescent="0.25">
      <c r="B906" s="26" t="s">
        <v>1647</v>
      </c>
      <c r="C906" s="27"/>
      <c r="D906" s="27"/>
      <c r="E906" s="27"/>
      <c r="F906" s="27"/>
      <c r="G906" s="9" t="s">
        <v>11</v>
      </c>
    </row>
    <row r="907" spans="2:7" ht="24.95" customHeight="1" x14ac:dyDescent="0.25">
      <c r="B907" s="10" t="s">
        <v>12</v>
      </c>
      <c r="C907" s="10" t="s">
        <v>13</v>
      </c>
      <c r="D907" s="10" t="s">
        <v>14</v>
      </c>
      <c r="E907" s="10" t="s">
        <v>15</v>
      </c>
      <c r="F907" s="10" t="s">
        <v>16</v>
      </c>
      <c r="G907" s="11">
        <f>G16</f>
        <v>0</v>
      </c>
    </row>
    <row r="908" spans="2:7" ht="110.1" customHeight="1" x14ac:dyDescent="0.25">
      <c r="B908" s="12" t="s">
        <v>1648</v>
      </c>
      <c r="C908" s="13" t="s">
        <v>1649</v>
      </c>
      <c r="D908" s="14"/>
      <c r="E908" s="15" t="s">
        <v>1650</v>
      </c>
      <c r="F908" s="16">
        <v>1320.6</v>
      </c>
      <c r="G908" s="17">
        <f>F908*(1-G907)</f>
        <v>1320.6</v>
      </c>
    </row>
    <row r="909" spans="2:7" ht="110.1" customHeight="1" x14ac:dyDescent="0.25">
      <c r="B909" s="12" t="s">
        <v>1651</v>
      </c>
      <c r="C909" s="13" t="s">
        <v>1652</v>
      </c>
      <c r="D909" s="14"/>
      <c r="E909" s="15" t="s">
        <v>1653</v>
      </c>
      <c r="F909" s="16">
        <v>1980.9</v>
      </c>
      <c r="G909" s="17">
        <f>F909*(1-G907)</f>
        <v>1980.9</v>
      </c>
    </row>
    <row r="910" spans="2:7" ht="110.1" customHeight="1" x14ac:dyDescent="0.25">
      <c r="B910" s="12" t="s">
        <v>1654</v>
      </c>
      <c r="C910" s="13" t="s">
        <v>1655</v>
      </c>
      <c r="D910" s="14"/>
      <c r="E910" s="15" t="s">
        <v>1656</v>
      </c>
      <c r="F910" s="16">
        <v>1980.9</v>
      </c>
      <c r="G910" s="17">
        <f>F910*(1-G907)</f>
        <v>1980.9</v>
      </c>
    </row>
    <row r="911" spans="2:7" ht="110.1" customHeight="1" x14ac:dyDescent="0.25">
      <c r="B911" s="12" t="s">
        <v>1657</v>
      </c>
      <c r="C911" s="13" t="s">
        <v>1658</v>
      </c>
      <c r="D911" s="14"/>
      <c r="E911" s="15" t="s">
        <v>1659</v>
      </c>
      <c r="F911" s="16">
        <v>1992.33</v>
      </c>
      <c r="G911" s="17">
        <f>F911*(1-G907)</f>
        <v>1992.33</v>
      </c>
    </row>
    <row r="912" spans="2:7" ht="110.1" customHeight="1" x14ac:dyDescent="0.25">
      <c r="B912" s="18" t="s">
        <v>1660</v>
      </c>
      <c r="C912" s="19" t="s">
        <v>1661</v>
      </c>
      <c r="D912" s="20"/>
      <c r="E912" s="21" t="s">
        <v>1662</v>
      </c>
      <c r="F912" s="22">
        <v>2245.02</v>
      </c>
      <c r="G912" s="23">
        <f>F912*(1-G907)</f>
        <v>2245.02</v>
      </c>
    </row>
    <row r="913" spans="2:7" ht="110.1" customHeight="1" x14ac:dyDescent="0.25">
      <c r="B913" s="18" t="s">
        <v>1663</v>
      </c>
      <c r="C913" s="19" t="s">
        <v>1664</v>
      </c>
      <c r="D913" s="20"/>
      <c r="E913" s="21" t="s">
        <v>1665</v>
      </c>
      <c r="F913" s="22">
        <v>2773.26</v>
      </c>
      <c r="G913" s="23">
        <f>F913*(1-G907)</f>
        <v>2773.26</v>
      </c>
    </row>
    <row r="914" spans="2:7" ht="110.1" customHeight="1" x14ac:dyDescent="0.25">
      <c r="B914" s="12" t="s">
        <v>1666</v>
      </c>
      <c r="C914" s="13" t="s">
        <v>1667</v>
      </c>
      <c r="D914" s="14"/>
      <c r="E914" s="15" t="s">
        <v>1668</v>
      </c>
      <c r="F914" s="16">
        <v>3037.38</v>
      </c>
      <c r="G914" s="17">
        <f>F914*(1-G907)</f>
        <v>3037.38</v>
      </c>
    </row>
    <row r="915" spans="2:7" ht="110.1" customHeight="1" x14ac:dyDescent="0.25">
      <c r="B915" s="12" t="s">
        <v>1669</v>
      </c>
      <c r="C915" s="13" t="s">
        <v>1670</v>
      </c>
      <c r="D915" s="14"/>
      <c r="E915" s="24" t="s">
        <v>1671</v>
      </c>
      <c r="F915" s="16">
        <v>3037.38</v>
      </c>
      <c r="G915" s="17">
        <f>F915*(1-G907)</f>
        <v>3037.38</v>
      </c>
    </row>
    <row r="916" spans="2:7" ht="110.1" customHeight="1" x14ac:dyDescent="0.25">
      <c r="B916" s="12" t="s">
        <v>1672</v>
      </c>
      <c r="C916" s="13" t="s">
        <v>1672</v>
      </c>
      <c r="D916" s="14"/>
      <c r="E916" s="15" t="s">
        <v>1673</v>
      </c>
      <c r="F916" s="16">
        <v>3037.38</v>
      </c>
      <c r="G916" s="17">
        <f>F916*(1-G907)</f>
        <v>3037.38</v>
      </c>
    </row>
    <row r="917" spans="2:7" ht="110.1" customHeight="1" x14ac:dyDescent="0.25">
      <c r="B917" s="12" t="s">
        <v>1674</v>
      </c>
      <c r="C917" s="13" t="s">
        <v>1675</v>
      </c>
      <c r="D917" s="14"/>
      <c r="E917" s="15" t="s">
        <v>1676</v>
      </c>
      <c r="F917" s="16">
        <v>3301.5</v>
      </c>
      <c r="G917" s="17">
        <f>F917*(1-G907)</f>
        <v>3301.5</v>
      </c>
    </row>
    <row r="918" spans="2:7" ht="110.1" customHeight="1" x14ac:dyDescent="0.25">
      <c r="B918" s="12" t="s">
        <v>1677</v>
      </c>
      <c r="C918" s="13" t="s">
        <v>1678</v>
      </c>
      <c r="D918" s="14"/>
      <c r="E918" s="15" t="s">
        <v>1679</v>
      </c>
      <c r="F918" s="16">
        <v>3320.55</v>
      </c>
      <c r="G918" s="17">
        <f>F918*(1-G907)</f>
        <v>3320.55</v>
      </c>
    </row>
    <row r="919" spans="2:7" ht="110.1" customHeight="1" x14ac:dyDescent="0.25">
      <c r="B919" s="18" t="s">
        <v>1680</v>
      </c>
      <c r="C919" s="19" t="s">
        <v>1681</v>
      </c>
      <c r="D919" s="20"/>
      <c r="E919" s="21" t="s">
        <v>1682</v>
      </c>
      <c r="F919" s="22">
        <v>3565.62</v>
      </c>
      <c r="G919" s="23">
        <f>F919*(1-G907)</f>
        <v>3565.62</v>
      </c>
    </row>
    <row r="920" spans="2:7" ht="110.1" customHeight="1" x14ac:dyDescent="0.25">
      <c r="B920" s="12" t="s">
        <v>1683</v>
      </c>
      <c r="C920" s="13" t="s">
        <v>1684</v>
      </c>
      <c r="D920" s="14"/>
      <c r="E920" s="15" t="s">
        <v>1685</v>
      </c>
      <c r="F920" s="16">
        <v>3631.65</v>
      </c>
      <c r="G920" s="17">
        <f>F920*(1-G907)</f>
        <v>3631.65</v>
      </c>
    </row>
    <row r="921" spans="2:7" ht="110.1" customHeight="1" x14ac:dyDescent="0.25">
      <c r="B921" s="12" t="s">
        <v>1686</v>
      </c>
      <c r="C921" s="13" t="s">
        <v>1687</v>
      </c>
      <c r="D921" s="14"/>
      <c r="E921" s="15" t="s">
        <v>1688</v>
      </c>
      <c r="F921" s="16">
        <v>3631.65</v>
      </c>
      <c r="G921" s="17">
        <f>F921*(1-G907)</f>
        <v>3631.65</v>
      </c>
    </row>
    <row r="922" spans="2:7" ht="110.1" customHeight="1" x14ac:dyDescent="0.25">
      <c r="B922" s="12" t="s">
        <v>1689</v>
      </c>
      <c r="C922" s="13" t="s">
        <v>1690</v>
      </c>
      <c r="D922" s="14"/>
      <c r="E922" s="15" t="s">
        <v>1691</v>
      </c>
      <c r="F922" s="16">
        <v>3961.8</v>
      </c>
      <c r="G922" s="17">
        <f>F922*(1-G907)</f>
        <v>3961.8</v>
      </c>
    </row>
    <row r="923" spans="2:7" ht="110.1" customHeight="1" x14ac:dyDescent="0.25">
      <c r="B923" s="12" t="s">
        <v>1692</v>
      </c>
      <c r="C923" s="13" t="s">
        <v>1693</v>
      </c>
      <c r="D923" s="14"/>
      <c r="E923" s="15" t="s">
        <v>1694</v>
      </c>
      <c r="F923" s="16">
        <v>3961.8</v>
      </c>
      <c r="G923" s="17">
        <f>F923*(1-G907)</f>
        <v>3961.8</v>
      </c>
    </row>
    <row r="924" spans="2:7" ht="110.1" customHeight="1" x14ac:dyDescent="0.25">
      <c r="B924" s="12" t="s">
        <v>1695</v>
      </c>
      <c r="C924" s="13" t="s">
        <v>1696</v>
      </c>
      <c r="D924" s="14"/>
      <c r="E924" s="15" t="s">
        <v>1697</v>
      </c>
      <c r="F924" s="16">
        <v>3961.8</v>
      </c>
      <c r="G924" s="17">
        <f>F924*(1-G907)</f>
        <v>3961.8</v>
      </c>
    </row>
    <row r="925" spans="2:7" ht="110.1" customHeight="1" x14ac:dyDescent="0.25">
      <c r="B925" s="12" t="s">
        <v>1698</v>
      </c>
      <c r="C925" s="13" t="s">
        <v>1699</v>
      </c>
      <c r="D925" s="14"/>
      <c r="E925" s="15" t="s">
        <v>1700</v>
      </c>
      <c r="F925" s="16">
        <v>4754.16</v>
      </c>
      <c r="G925" s="17">
        <f>F925*(1-G907)</f>
        <v>4754.16</v>
      </c>
    </row>
    <row r="926" spans="2:7" ht="110.1" customHeight="1" x14ac:dyDescent="0.25">
      <c r="B926" s="12" t="s">
        <v>1701</v>
      </c>
      <c r="C926" s="13" t="s">
        <v>1702</v>
      </c>
      <c r="D926" s="14"/>
      <c r="E926" s="15" t="s">
        <v>1703</v>
      </c>
      <c r="F926" s="16">
        <v>5546.52</v>
      </c>
      <c r="G926" s="17">
        <f>F926*(1-G907)</f>
        <v>5546.52</v>
      </c>
    </row>
    <row r="927" spans="2:7" ht="110.1" customHeight="1" x14ac:dyDescent="0.25">
      <c r="B927" s="12" t="s">
        <v>1704</v>
      </c>
      <c r="C927" s="13" t="s">
        <v>1705</v>
      </c>
      <c r="D927" s="14"/>
      <c r="E927" s="15" t="s">
        <v>1706</v>
      </c>
      <c r="F927" s="16">
        <v>11885.4</v>
      </c>
      <c r="G927" s="17">
        <f>F927*(1-G907)</f>
        <v>11885.4</v>
      </c>
    </row>
    <row r="928" spans="2:7" ht="110.1" customHeight="1" x14ac:dyDescent="0.25">
      <c r="B928" s="12" t="s">
        <v>1707</v>
      </c>
      <c r="C928" s="13" t="s">
        <v>1708</v>
      </c>
      <c r="D928" s="14"/>
      <c r="E928" s="15" t="s">
        <v>1709</v>
      </c>
      <c r="F928" s="16">
        <v>23770.799999999999</v>
      </c>
      <c r="G928" s="17">
        <f>F928*(1-G907)</f>
        <v>23770.799999999999</v>
      </c>
    </row>
    <row r="929" spans="2:7" ht="42.95" customHeight="1" x14ac:dyDescent="0.25">
      <c r="B929" s="26" t="s">
        <v>1710</v>
      </c>
      <c r="C929" s="27"/>
      <c r="D929" s="27"/>
      <c r="E929" s="27"/>
      <c r="F929" s="27"/>
      <c r="G929" s="9" t="s">
        <v>11</v>
      </c>
    </row>
    <row r="930" spans="2:7" ht="24.95" customHeight="1" x14ac:dyDescent="0.25">
      <c r="B930" s="10" t="s">
        <v>12</v>
      </c>
      <c r="C930" s="10" t="s">
        <v>13</v>
      </c>
      <c r="D930" s="10" t="s">
        <v>14</v>
      </c>
      <c r="E930" s="10" t="s">
        <v>15</v>
      </c>
      <c r="F930" s="10" t="s">
        <v>16</v>
      </c>
      <c r="G930" s="11">
        <f>G16</f>
        <v>0</v>
      </c>
    </row>
    <row r="931" spans="2:7" ht="110.1" customHeight="1" x14ac:dyDescent="0.25">
      <c r="B931" s="12" t="s">
        <v>1711</v>
      </c>
      <c r="C931" s="13" t="s">
        <v>1712</v>
      </c>
      <c r="D931" s="14"/>
      <c r="E931" s="15" t="s">
        <v>1713</v>
      </c>
      <c r="F931" s="16">
        <v>264.12</v>
      </c>
      <c r="G931" s="17">
        <f>F931*(1-G930)</f>
        <v>264.12</v>
      </c>
    </row>
    <row r="932" spans="2:7" ht="110.1" customHeight="1" x14ac:dyDescent="0.25">
      <c r="B932" s="12" t="s">
        <v>1714</v>
      </c>
      <c r="C932" s="13" t="s">
        <v>1715</v>
      </c>
      <c r="D932" s="14"/>
      <c r="E932" s="15" t="s">
        <v>1716</v>
      </c>
      <c r="F932" s="16">
        <v>1061.33</v>
      </c>
      <c r="G932" s="17">
        <f>F932*(1-G930)</f>
        <v>1061.33</v>
      </c>
    </row>
    <row r="933" spans="2:7" ht="110.1" customHeight="1" x14ac:dyDescent="0.25">
      <c r="B933" s="12" t="s">
        <v>1717</v>
      </c>
      <c r="C933" s="13" t="s">
        <v>1718</v>
      </c>
      <c r="D933" s="14"/>
      <c r="E933" s="15" t="s">
        <v>1719</v>
      </c>
      <c r="F933" s="16">
        <v>1755</v>
      </c>
      <c r="G933" s="17">
        <f>F933*(1-G930)</f>
        <v>1755</v>
      </c>
    </row>
    <row r="934" spans="2:7" ht="42.95" customHeight="1" x14ac:dyDescent="0.25">
      <c r="B934" s="26" t="s">
        <v>1720</v>
      </c>
      <c r="C934" s="27"/>
      <c r="D934" s="27"/>
      <c r="E934" s="27"/>
      <c r="F934" s="27"/>
      <c r="G934" s="9" t="s">
        <v>11</v>
      </c>
    </row>
    <row r="935" spans="2:7" ht="24.95" customHeight="1" x14ac:dyDescent="0.25">
      <c r="B935" s="10" t="s">
        <v>12</v>
      </c>
      <c r="C935" s="10" t="s">
        <v>13</v>
      </c>
      <c r="D935" s="10" t="s">
        <v>14</v>
      </c>
      <c r="E935" s="10" t="s">
        <v>15</v>
      </c>
      <c r="F935" s="10" t="s">
        <v>16</v>
      </c>
      <c r="G935" s="11">
        <f>G16</f>
        <v>0</v>
      </c>
    </row>
    <row r="936" spans="2:7" ht="110.1" customHeight="1" x14ac:dyDescent="0.25">
      <c r="B936" s="12" t="s">
        <v>1721</v>
      </c>
      <c r="C936" s="13" t="s">
        <v>1721</v>
      </c>
      <c r="D936" s="14"/>
      <c r="E936" s="15" t="s">
        <v>1722</v>
      </c>
      <c r="F936" s="16">
        <v>7408.55</v>
      </c>
      <c r="G936" s="17">
        <f>F936*(1-G935)</f>
        <v>7408.55</v>
      </c>
    </row>
    <row r="937" spans="2:7" ht="110.1" customHeight="1" x14ac:dyDescent="0.25">
      <c r="B937" s="12" t="s">
        <v>1723</v>
      </c>
      <c r="C937" s="13" t="s">
        <v>1723</v>
      </c>
      <c r="D937" s="14"/>
      <c r="E937" s="15" t="s">
        <v>1724</v>
      </c>
      <c r="F937" s="16">
        <v>7973.55</v>
      </c>
      <c r="G937" s="17">
        <f>F937*(1-G935)</f>
        <v>7973.55</v>
      </c>
    </row>
    <row r="938" spans="2:7" ht="110.1" customHeight="1" x14ac:dyDescent="0.25">
      <c r="B938" s="12" t="s">
        <v>1725</v>
      </c>
      <c r="C938" s="13" t="s">
        <v>1725</v>
      </c>
      <c r="D938" s="14"/>
      <c r="E938" s="15" t="s">
        <v>1726</v>
      </c>
      <c r="F938" s="16">
        <v>8544.6</v>
      </c>
      <c r="G938" s="17">
        <f>F938*(1-G935)</f>
        <v>8544.6</v>
      </c>
    </row>
    <row r="939" spans="2:7" ht="110.1" customHeight="1" x14ac:dyDescent="0.25">
      <c r="B939" s="12" t="s">
        <v>1727</v>
      </c>
      <c r="C939" s="13" t="s">
        <v>1727</v>
      </c>
      <c r="D939" s="14"/>
      <c r="E939" s="15" t="s">
        <v>1728</v>
      </c>
      <c r="F939" s="16">
        <v>12037.36</v>
      </c>
      <c r="G939" s="17">
        <f>F939*(1-G935)</f>
        <v>12037.36</v>
      </c>
    </row>
    <row r="940" spans="2:7" ht="120" customHeight="1" x14ac:dyDescent="0.25">
      <c r="B940" s="12" t="s">
        <v>1729</v>
      </c>
      <c r="C940" s="13" t="s">
        <v>1729</v>
      </c>
      <c r="D940" s="14"/>
      <c r="E940" s="15" t="s">
        <v>1730</v>
      </c>
      <c r="F940" s="16">
        <v>13294.3</v>
      </c>
      <c r="G940" s="17">
        <f>F940*(1-G935)</f>
        <v>13294.3</v>
      </c>
    </row>
    <row r="941" spans="2:7" ht="110.1" customHeight="1" x14ac:dyDescent="0.25">
      <c r="B941" s="12" t="s">
        <v>1731</v>
      </c>
      <c r="C941" s="13" t="s">
        <v>1731</v>
      </c>
      <c r="D941" s="14"/>
      <c r="E941" s="15" t="s">
        <v>1732</v>
      </c>
      <c r="F941" s="16">
        <v>13584.35</v>
      </c>
      <c r="G941" s="17">
        <f>F941*(1-G935)</f>
        <v>13584.35</v>
      </c>
    </row>
    <row r="942" spans="2:7" ht="110.1" customHeight="1" x14ac:dyDescent="0.25">
      <c r="B942" s="12" t="s">
        <v>1733</v>
      </c>
      <c r="C942" s="13" t="s">
        <v>1733</v>
      </c>
      <c r="D942" s="14"/>
      <c r="E942" s="15" t="s">
        <v>1734</v>
      </c>
      <c r="F942" s="16">
        <v>18418.650000000001</v>
      </c>
      <c r="G942" s="17">
        <f>F942*(1-G935)</f>
        <v>18418.650000000001</v>
      </c>
    </row>
    <row r="943" spans="2:7" ht="110.1" customHeight="1" x14ac:dyDescent="0.25">
      <c r="B943" s="12" t="s">
        <v>1735</v>
      </c>
      <c r="C943" s="13" t="s">
        <v>1735</v>
      </c>
      <c r="D943" s="14"/>
      <c r="E943" s="15" t="s">
        <v>1736</v>
      </c>
      <c r="F943" s="16">
        <v>20183.150000000001</v>
      </c>
      <c r="G943" s="17">
        <f>F943*(1-G935)</f>
        <v>20183.150000000001</v>
      </c>
    </row>
    <row r="944" spans="2:7" ht="120" customHeight="1" x14ac:dyDescent="0.25">
      <c r="B944" s="12" t="s">
        <v>1737</v>
      </c>
      <c r="C944" s="13" t="s">
        <v>1737</v>
      </c>
      <c r="D944" s="14"/>
      <c r="E944" s="15" t="s">
        <v>1738</v>
      </c>
      <c r="F944" s="16">
        <v>24171.45</v>
      </c>
      <c r="G944" s="17">
        <f>F944*(1-G935)</f>
        <v>24171.45</v>
      </c>
    </row>
    <row r="945" spans="2:7" ht="110.1" customHeight="1" x14ac:dyDescent="0.25">
      <c r="B945" s="12" t="s">
        <v>1739</v>
      </c>
      <c r="C945" s="13" t="s">
        <v>1739</v>
      </c>
      <c r="D945" s="14"/>
      <c r="E945" s="15" t="s">
        <v>1740</v>
      </c>
      <c r="F945" s="16">
        <v>28570.65</v>
      </c>
      <c r="G945" s="17">
        <f>F945*(1-G935)</f>
        <v>28570.65</v>
      </c>
    </row>
    <row r="946" spans="2:7" ht="110.1" customHeight="1" x14ac:dyDescent="0.25">
      <c r="B946" s="12" t="s">
        <v>1741</v>
      </c>
      <c r="C946" s="13" t="s">
        <v>1741</v>
      </c>
      <c r="D946" s="14"/>
      <c r="E946" s="15" t="s">
        <v>1742</v>
      </c>
      <c r="F946" s="16">
        <v>37320.699999999997</v>
      </c>
      <c r="G946" s="17">
        <f>F946*(1-G935)</f>
        <v>37320.699999999997</v>
      </c>
    </row>
    <row r="947" spans="2:7" ht="42.95" customHeight="1" x14ac:dyDescent="0.25">
      <c r="B947" s="28" t="s">
        <v>1743</v>
      </c>
      <c r="C947" s="29"/>
      <c r="D947" s="29"/>
      <c r="E947" s="29"/>
      <c r="F947" s="29"/>
      <c r="G947" s="29"/>
    </row>
    <row r="948" spans="2:7" s="2" customFormat="1" ht="18" customHeight="1" x14ac:dyDescent="0.25">
      <c r="B948" s="7" t="s">
        <v>1744</v>
      </c>
      <c r="C948" s="8"/>
      <c r="D948" s="8"/>
      <c r="E948" s="8"/>
      <c r="F948" s="8"/>
      <c r="G948" s="8"/>
    </row>
    <row r="949" spans="2:7" s="2" customFormat="1" ht="18" customHeight="1" x14ac:dyDescent="0.25">
      <c r="B949" s="7" t="s">
        <v>1745</v>
      </c>
      <c r="C949" s="8"/>
      <c r="D949" s="8"/>
      <c r="E949" s="8"/>
      <c r="F949" s="8"/>
      <c r="G949" s="8"/>
    </row>
    <row r="950" spans="2:7" s="2" customFormat="1" ht="18" customHeight="1" x14ac:dyDescent="0.25">
      <c r="B950" s="7" t="s">
        <v>1423</v>
      </c>
      <c r="C950" s="8"/>
      <c r="D950" s="8"/>
      <c r="E950" s="8"/>
      <c r="F950" s="8"/>
      <c r="G950" s="8"/>
    </row>
    <row r="951" spans="2:7" s="2" customFormat="1" ht="18" customHeight="1" x14ac:dyDescent="0.25">
      <c r="B951" s="7" t="s">
        <v>1746</v>
      </c>
      <c r="C951" s="8"/>
      <c r="D951" s="8"/>
      <c r="E951" s="8"/>
      <c r="F951" s="8"/>
      <c r="G951" s="8"/>
    </row>
    <row r="952" spans="2:7" x14ac:dyDescent="0.25">
      <c r="B952" s="3"/>
      <c r="C952" s="3"/>
      <c r="D952" s="3"/>
      <c r="E952" s="3"/>
      <c r="F952" s="3"/>
      <c r="G952" s="3"/>
    </row>
    <row r="953" spans="2:7" ht="42.95" customHeight="1" x14ac:dyDescent="0.25">
      <c r="B953" s="26" t="s">
        <v>1747</v>
      </c>
      <c r="C953" s="27"/>
      <c r="D953" s="27"/>
      <c r="E953" s="27"/>
      <c r="F953" s="27"/>
      <c r="G953" s="9" t="s">
        <v>11</v>
      </c>
    </row>
    <row r="954" spans="2:7" ht="24.95" customHeight="1" x14ac:dyDescent="0.25">
      <c r="B954" s="10" t="s">
        <v>12</v>
      </c>
      <c r="C954" s="10" t="s">
        <v>13</v>
      </c>
      <c r="D954" s="10" t="s">
        <v>14</v>
      </c>
      <c r="E954" s="10" t="s">
        <v>15</v>
      </c>
      <c r="F954" s="10" t="s">
        <v>16</v>
      </c>
      <c r="G954" s="11">
        <f>G16</f>
        <v>0</v>
      </c>
    </row>
    <row r="955" spans="2:7" ht="110.1" customHeight="1" x14ac:dyDescent="0.25">
      <c r="B955" s="12" t="s">
        <v>1748</v>
      </c>
      <c r="C955" s="13" t="s">
        <v>1748</v>
      </c>
      <c r="D955" s="14"/>
      <c r="E955" s="15" t="s">
        <v>1749</v>
      </c>
      <c r="F955" s="16">
        <v>35565.21</v>
      </c>
      <c r="G955" s="17">
        <f>F955*(1-G954)</f>
        <v>35565.21</v>
      </c>
    </row>
    <row r="956" spans="2:7" ht="110.1" customHeight="1" x14ac:dyDescent="0.25">
      <c r="B956" s="12" t="s">
        <v>1750</v>
      </c>
      <c r="C956" s="13" t="s">
        <v>1750</v>
      </c>
      <c r="D956" s="14"/>
      <c r="E956" s="15" t="s">
        <v>1751</v>
      </c>
      <c r="F956" s="16">
        <v>35565.21</v>
      </c>
      <c r="G956" s="17">
        <f>F956*(1-G954)</f>
        <v>35565.21</v>
      </c>
    </row>
    <row r="957" spans="2:7" ht="110.1" customHeight="1" x14ac:dyDescent="0.25">
      <c r="B957" s="12" t="s">
        <v>1752</v>
      </c>
      <c r="C957" s="13" t="s">
        <v>1752</v>
      </c>
      <c r="D957" s="14"/>
      <c r="E957" s="15" t="s">
        <v>1753</v>
      </c>
      <c r="F957" s="16">
        <v>45244.26</v>
      </c>
      <c r="G957" s="17">
        <f>F957*(1-G954)</f>
        <v>45244.26</v>
      </c>
    </row>
    <row r="958" spans="2:7" ht="110.1" customHeight="1" x14ac:dyDescent="0.25">
      <c r="B958" s="12" t="s">
        <v>1754</v>
      </c>
      <c r="C958" s="13" t="s">
        <v>1754</v>
      </c>
      <c r="D958" s="14"/>
      <c r="E958" s="15" t="s">
        <v>1755</v>
      </c>
      <c r="F958" s="16">
        <v>91731.96</v>
      </c>
      <c r="G958" s="17">
        <f>F958*(1-G954)</f>
        <v>91731.96</v>
      </c>
    </row>
    <row r="959" spans="2:7" ht="110.1" customHeight="1" x14ac:dyDescent="0.25">
      <c r="B959" s="12" t="s">
        <v>1756</v>
      </c>
      <c r="C959" s="13" t="s">
        <v>1756</v>
      </c>
      <c r="D959" s="14"/>
      <c r="E959" s="15" t="s">
        <v>1757</v>
      </c>
      <c r="F959" s="16">
        <v>91731.96</v>
      </c>
      <c r="G959" s="17">
        <f>F959*(1-G954)</f>
        <v>91731.96</v>
      </c>
    </row>
    <row r="960" spans="2:7" ht="110.1" customHeight="1" x14ac:dyDescent="0.25">
      <c r="B960" s="12" t="s">
        <v>1758</v>
      </c>
      <c r="C960" s="13" t="s">
        <v>1758</v>
      </c>
      <c r="D960" s="14"/>
      <c r="E960" s="15" t="s">
        <v>1759</v>
      </c>
      <c r="F960" s="16">
        <v>91731.96</v>
      </c>
      <c r="G960" s="17">
        <f>F960*(1-G954)</f>
        <v>91731.96</v>
      </c>
    </row>
    <row r="961" spans="2:7" ht="110.1" customHeight="1" x14ac:dyDescent="0.25">
      <c r="B961" s="12" t="s">
        <v>1760</v>
      </c>
      <c r="C961" s="13" t="s">
        <v>1760</v>
      </c>
      <c r="D961" s="14"/>
      <c r="E961" s="15" t="s">
        <v>1761</v>
      </c>
      <c r="F961" s="16">
        <v>91731.96</v>
      </c>
      <c r="G961" s="17">
        <f>F961*(1-G954)</f>
        <v>91731.96</v>
      </c>
    </row>
    <row r="962" spans="2:7" ht="110.1" customHeight="1" x14ac:dyDescent="0.25">
      <c r="B962" s="12" t="s">
        <v>1762</v>
      </c>
      <c r="C962" s="13" t="s">
        <v>1762</v>
      </c>
      <c r="D962" s="14"/>
      <c r="E962" s="15" t="s">
        <v>1763</v>
      </c>
      <c r="F962" s="16">
        <v>101411.01</v>
      </c>
      <c r="G962" s="17">
        <f>F962*(1-G954)</f>
        <v>101411.01</v>
      </c>
    </row>
    <row r="963" spans="2:7" ht="110.1" customHeight="1" x14ac:dyDescent="0.25">
      <c r="B963" s="12" t="s">
        <v>1764</v>
      </c>
      <c r="C963" s="13" t="s">
        <v>1764</v>
      </c>
      <c r="D963" s="14"/>
      <c r="E963" s="15" t="s">
        <v>1765</v>
      </c>
      <c r="F963" s="16">
        <v>103587.03</v>
      </c>
      <c r="G963" s="17">
        <f>F963*(1-G954)</f>
        <v>103587.03</v>
      </c>
    </row>
    <row r="964" spans="2:7" ht="120" customHeight="1" x14ac:dyDescent="0.25">
      <c r="B964" s="12" t="s">
        <v>1766</v>
      </c>
      <c r="C964" s="13" t="s">
        <v>1766</v>
      </c>
      <c r="D964" s="14"/>
      <c r="E964" s="15" t="s">
        <v>1767</v>
      </c>
      <c r="F964" s="16">
        <v>107628.21</v>
      </c>
      <c r="G964" s="17">
        <f>F964*(1-G954)</f>
        <v>107628.21</v>
      </c>
    </row>
    <row r="965" spans="2:7" ht="135" customHeight="1" x14ac:dyDescent="0.25">
      <c r="B965" s="12" t="s">
        <v>1768</v>
      </c>
      <c r="C965" s="13" t="s">
        <v>1768</v>
      </c>
      <c r="D965" s="14"/>
      <c r="E965" s="15" t="s">
        <v>1769</v>
      </c>
      <c r="F965" s="16">
        <v>107628.21</v>
      </c>
      <c r="G965" s="17">
        <f>F965*(1-G954)</f>
        <v>107628.21</v>
      </c>
    </row>
    <row r="966" spans="2:7" ht="120" customHeight="1" x14ac:dyDescent="0.25">
      <c r="B966" s="12" t="s">
        <v>1770</v>
      </c>
      <c r="C966" s="13" t="s">
        <v>1770</v>
      </c>
      <c r="D966" s="14"/>
      <c r="E966" s="15" t="s">
        <v>1771</v>
      </c>
      <c r="F966" s="16">
        <v>117307.26</v>
      </c>
      <c r="G966" s="17">
        <f>F966*(1-G954)</f>
        <v>117307.26</v>
      </c>
    </row>
    <row r="967" spans="2:7" ht="120" customHeight="1" x14ac:dyDescent="0.25">
      <c r="B967" s="12" t="s">
        <v>1772</v>
      </c>
      <c r="C967" s="13" t="s">
        <v>1772</v>
      </c>
      <c r="D967" s="14"/>
      <c r="E967" s="15" t="s">
        <v>1773</v>
      </c>
      <c r="F967" s="16">
        <v>119483.28</v>
      </c>
      <c r="G967" s="17">
        <f>F967*(1-G954)</f>
        <v>119483.28</v>
      </c>
    </row>
    <row r="968" spans="2:7" ht="110.1" customHeight="1" x14ac:dyDescent="0.25">
      <c r="B968" s="12" t="s">
        <v>1774</v>
      </c>
      <c r="C968" s="13" t="s">
        <v>1774</v>
      </c>
      <c r="D968" s="14"/>
      <c r="E968" s="15" t="s">
        <v>1775</v>
      </c>
      <c r="F968" s="16">
        <v>141497.82</v>
      </c>
      <c r="G968" s="17">
        <f>F968*(1-G954)</f>
        <v>141497.82</v>
      </c>
    </row>
    <row r="969" spans="2:7" ht="110.1" customHeight="1" x14ac:dyDescent="0.25">
      <c r="B969" s="12" t="s">
        <v>1776</v>
      </c>
      <c r="C969" s="13" t="s">
        <v>1776</v>
      </c>
      <c r="D969" s="14"/>
      <c r="E969" s="15" t="s">
        <v>1777</v>
      </c>
      <c r="F969" s="16">
        <v>155981.07</v>
      </c>
      <c r="G969" s="17">
        <f>F969*(1-G954)</f>
        <v>155981.07</v>
      </c>
    </row>
    <row r="970" spans="2:7" ht="135" customHeight="1" x14ac:dyDescent="0.25">
      <c r="B970" s="12" t="s">
        <v>1778</v>
      </c>
      <c r="C970" s="13" t="s">
        <v>1778</v>
      </c>
      <c r="D970" s="14"/>
      <c r="E970" s="15" t="s">
        <v>1779</v>
      </c>
      <c r="F970" s="16">
        <v>157394.07</v>
      </c>
      <c r="G970" s="17">
        <f>F970*(1-G954)</f>
        <v>157394.07</v>
      </c>
    </row>
    <row r="971" spans="2:7" ht="120" customHeight="1" x14ac:dyDescent="0.25">
      <c r="B971" s="12" t="s">
        <v>1780</v>
      </c>
      <c r="C971" s="13" t="s">
        <v>1780</v>
      </c>
      <c r="D971" s="14"/>
      <c r="E971" s="15" t="s">
        <v>1781</v>
      </c>
      <c r="F971" s="16">
        <v>171877.32</v>
      </c>
      <c r="G971" s="17">
        <f>F971*(1-G954)</f>
        <v>171877.32</v>
      </c>
    </row>
    <row r="972" spans="2:7" ht="42.95" customHeight="1" x14ac:dyDescent="0.25">
      <c r="B972" s="26" t="s">
        <v>1782</v>
      </c>
      <c r="C972" s="27"/>
      <c r="D972" s="27"/>
      <c r="E972" s="27"/>
      <c r="F972" s="27"/>
      <c r="G972" s="9" t="s">
        <v>11</v>
      </c>
    </row>
    <row r="973" spans="2:7" ht="24.95" customHeight="1" x14ac:dyDescent="0.25">
      <c r="B973" s="10" t="s">
        <v>12</v>
      </c>
      <c r="C973" s="10" t="s">
        <v>13</v>
      </c>
      <c r="D973" s="10" t="s">
        <v>14</v>
      </c>
      <c r="E973" s="10" t="s">
        <v>15</v>
      </c>
      <c r="F973" s="10" t="s">
        <v>16</v>
      </c>
      <c r="G973" s="11">
        <f>G16</f>
        <v>0</v>
      </c>
    </row>
    <row r="974" spans="2:7" ht="42.95" customHeight="1" x14ac:dyDescent="0.25">
      <c r="B974" s="26" t="s">
        <v>1783</v>
      </c>
      <c r="C974" s="27"/>
      <c r="D974" s="27"/>
      <c r="E974" s="27"/>
      <c r="F974" s="27"/>
      <c r="G974" s="9" t="s">
        <v>11</v>
      </c>
    </row>
    <row r="975" spans="2:7" ht="24.95" customHeight="1" x14ac:dyDescent="0.25">
      <c r="B975" s="10" t="s">
        <v>12</v>
      </c>
      <c r="C975" s="10" t="s">
        <v>13</v>
      </c>
      <c r="D975" s="10" t="s">
        <v>14</v>
      </c>
      <c r="E975" s="10" t="s">
        <v>15</v>
      </c>
      <c r="F975" s="10" t="s">
        <v>16</v>
      </c>
      <c r="G975" s="11">
        <f>G16</f>
        <v>0</v>
      </c>
    </row>
    <row r="976" spans="2:7" ht="120" customHeight="1" x14ac:dyDescent="0.25">
      <c r="B976" s="12" t="s">
        <v>1784</v>
      </c>
      <c r="C976" s="13" t="s">
        <v>1784</v>
      </c>
      <c r="D976" s="14"/>
      <c r="E976" s="15" t="s">
        <v>1785</v>
      </c>
      <c r="F976" s="16">
        <v>23314.5</v>
      </c>
      <c r="G976" s="17">
        <f>F976*(1-G975)</f>
        <v>23314.5</v>
      </c>
    </row>
    <row r="977" spans="2:7" ht="42.95" customHeight="1" x14ac:dyDescent="0.25">
      <c r="B977" s="26" t="s">
        <v>1786</v>
      </c>
      <c r="C977" s="27"/>
      <c r="D977" s="27"/>
      <c r="E977" s="27"/>
      <c r="F977" s="27"/>
      <c r="G977" s="9" t="s">
        <v>11</v>
      </c>
    </row>
    <row r="978" spans="2:7" ht="24.95" customHeight="1" x14ac:dyDescent="0.25">
      <c r="B978" s="10" t="s">
        <v>12</v>
      </c>
      <c r="C978" s="10" t="s">
        <v>13</v>
      </c>
      <c r="D978" s="10" t="s">
        <v>14</v>
      </c>
      <c r="E978" s="10" t="s">
        <v>15</v>
      </c>
      <c r="F978" s="10" t="s">
        <v>16</v>
      </c>
      <c r="G978" s="11">
        <f>G16</f>
        <v>0</v>
      </c>
    </row>
    <row r="979" spans="2:7" ht="110.1" customHeight="1" x14ac:dyDescent="0.25">
      <c r="B979" s="12" t="s">
        <v>1787</v>
      </c>
      <c r="C979" s="13" t="s">
        <v>1787</v>
      </c>
      <c r="D979" s="14"/>
      <c r="E979" s="15" t="s">
        <v>1788</v>
      </c>
      <c r="F979" s="16">
        <v>2119.5</v>
      </c>
      <c r="G979" s="17">
        <f>F979*(1-G978)</f>
        <v>2119.5</v>
      </c>
    </row>
    <row r="980" spans="2:7" ht="110.1" customHeight="1" x14ac:dyDescent="0.25">
      <c r="B980" s="12" t="s">
        <v>1789</v>
      </c>
      <c r="C980" s="13" t="s">
        <v>1789</v>
      </c>
      <c r="D980" s="14"/>
      <c r="E980" s="15" t="s">
        <v>1790</v>
      </c>
      <c r="F980" s="16">
        <v>3532.5</v>
      </c>
      <c r="G980" s="17">
        <f>F980*(1-G978)</f>
        <v>3532.5</v>
      </c>
    </row>
    <row r="981" spans="2:7" ht="110.1" customHeight="1" x14ac:dyDescent="0.25">
      <c r="B981" s="12" t="s">
        <v>1791</v>
      </c>
      <c r="C981" s="13" t="s">
        <v>1791</v>
      </c>
      <c r="D981" s="14"/>
      <c r="E981" s="15" t="s">
        <v>1792</v>
      </c>
      <c r="F981" s="16">
        <v>4239</v>
      </c>
      <c r="G981" s="17">
        <f>F981*(1-G978)</f>
        <v>4239</v>
      </c>
    </row>
    <row r="982" spans="2:7" ht="110.1" customHeight="1" x14ac:dyDescent="0.25">
      <c r="B982" s="12" t="s">
        <v>1793</v>
      </c>
      <c r="C982" s="13" t="s">
        <v>1793</v>
      </c>
      <c r="D982" s="14"/>
      <c r="E982" s="15" t="s">
        <v>1794</v>
      </c>
      <c r="F982" s="16">
        <v>20064.599999999999</v>
      </c>
      <c r="G982" s="17">
        <f>F982*(1-G978)</f>
        <v>20064.599999999999</v>
      </c>
    </row>
    <row r="983" spans="2:7" ht="42.95" customHeight="1" x14ac:dyDescent="0.25">
      <c r="B983" s="28" t="s">
        <v>1795</v>
      </c>
      <c r="C983" s="29"/>
      <c r="D983" s="29"/>
      <c r="E983" s="29"/>
      <c r="F983" s="29"/>
      <c r="G983" s="29"/>
    </row>
    <row r="984" spans="2:7" s="2" customFormat="1" ht="18" customHeight="1" x14ac:dyDescent="0.25">
      <c r="B984" s="7" t="s">
        <v>1796</v>
      </c>
      <c r="C984" s="8"/>
      <c r="D984" s="8"/>
      <c r="E984" s="8"/>
      <c r="F984" s="8"/>
      <c r="G984" s="8"/>
    </row>
    <row r="985" spans="2:7" s="2" customFormat="1" ht="18" customHeight="1" x14ac:dyDescent="0.25">
      <c r="B985" s="7" t="s">
        <v>1797</v>
      </c>
      <c r="C985" s="8"/>
      <c r="D985" s="8"/>
      <c r="E985" s="8"/>
      <c r="F985" s="8"/>
      <c r="G985" s="8"/>
    </row>
    <row r="986" spans="2:7" s="2" customFormat="1" ht="18" customHeight="1" x14ac:dyDescent="0.25">
      <c r="B986" s="7" t="s">
        <v>1797</v>
      </c>
      <c r="C986" s="8"/>
      <c r="D986" s="8"/>
      <c r="E986" s="8"/>
      <c r="F986" s="8"/>
      <c r="G986" s="8"/>
    </row>
    <row r="987" spans="2:7" x14ac:dyDescent="0.25">
      <c r="B987" s="3"/>
      <c r="C987" s="3"/>
      <c r="D987" s="3"/>
      <c r="E987" s="3"/>
      <c r="F987" s="3"/>
      <c r="G987" s="3"/>
    </row>
    <row r="988" spans="2:7" ht="42.95" customHeight="1" x14ac:dyDescent="0.25">
      <c r="B988" s="26" t="s">
        <v>1798</v>
      </c>
      <c r="C988" s="27"/>
      <c r="D988" s="27"/>
      <c r="E988" s="27"/>
      <c r="F988" s="27"/>
      <c r="G988" s="9" t="s">
        <v>11</v>
      </c>
    </row>
    <row r="989" spans="2:7" ht="24.95" customHeight="1" x14ac:dyDescent="0.25">
      <c r="B989" s="10" t="s">
        <v>12</v>
      </c>
      <c r="C989" s="10" t="s">
        <v>13</v>
      </c>
      <c r="D989" s="10" t="s">
        <v>14</v>
      </c>
      <c r="E989" s="10" t="s">
        <v>15</v>
      </c>
      <c r="F989" s="10" t="s">
        <v>16</v>
      </c>
      <c r="G989" s="11">
        <f>G16</f>
        <v>0</v>
      </c>
    </row>
    <row r="990" spans="2:7" ht="110.1" customHeight="1" x14ac:dyDescent="0.25">
      <c r="B990" s="12" t="s">
        <v>1799</v>
      </c>
      <c r="C990" s="13" t="s">
        <v>1799</v>
      </c>
      <c r="D990" s="14"/>
      <c r="E990" s="15" t="s">
        <v>1800</v>
      </c>
      <c r="F990" s="16">
        <v>237.38</v>
      </c>
      <c r="G990" s="17">
        <f>F990*(1-G989)</f>
        <v>237.38</v>
      </c>
    </row>
    <row r="991" spans="2:7" ht="110.1" customHeight="1" x14ac:dyDescent="0.25">
      <c r="B991" s="12" t="s">
        <v>1801</v>
      </c>
      <c r="C991" s="13" t="s">
        <v>1801</v>
      </c>
      <c r="D991" s="14"/>
      <c r="E991" s="15" t="s">
        <v>1802</v>
      </c>
      <c r="F991" s="16">
        <v>406.94</v>
      </c>
      <c r="G991" s="17">
        <f>F991*(1-G989)</f>
        <v>406.94</v>
      </c>
    </row>
    <row r="992" spans="2:7" ht="110.1" customHeight="1" x14ac:dyDescent="0.25">
      <c r="B992" s="12" t="s">
        <v>1803</v>
      </c>
      <c r="C992" s="13" t="s">
        <v>1803</v>
      </c>
      <c r="D992" s="14"/>
      <c r="E992" s="15" t="s">
        <v>1804</v>
      </c>
      <c r="F992" s="16">
        <v>406.94</v>
      </c>
      <c r="G992" s="17">
        <f>F992*(1-G989)</f>
        <v>406.94</v>
      </c>
    </row>
    <row r="993" spans="2:7" ht="110.1" customHeight="1" x14ac:dyDescent="0.25">
      <c r="B993" s="12" t="s">
        <v>1805</v>
      </c>
      <c r="C993" s="13" t="s">
        <v>1805</v>
      </c>
      <c r="D993" s="14"/>
      <c r="E993" s="15" t="s">
        <v>1806</v>
      </c>
      <c r="F993" s="16">
        <v>737.6</v>
      </c>
      <c r="G993" s="17">
        <f>F993*(1-G989)</f>
        <v>737.6</v>
      </c>
    </row>
    <row r="994" spans="2:7" ht="110.1" customHeight="1" x14ac:dyDescent="0.25">
      <c r="B994" s="12" t="s">
        <v>1807</v>
      </c>
      <c r="C994" s="13" t="s">
        <v>1807</v>
      </c>
      <c r="D994" s="14"/>
      <c r="E994" s="15" t="s">
        <v>1808</v>
      </c>
      <c r="F994" s="16">
        <v>737.6</v>
      </c>
      <c r="G994" s="17">
        <f>F994*(1-G989)</f>
        <v>737.6</v>
      </c>
    </row>
    <row r="995" spans="2:7" ht="110.1" customHeight="1" x14ac:dyDescent="0.25">
      <c r="B995" s="12" t="s">
        <v>1809</v>
      </c>
      <c r="C995" s="13" t="s">
        <v>1809</v>
      </c>
      <c r="D995" s="14"/>
      <c r="E995" s="15" t="s">
        <v>1810</v>
      </c>
      <c r="F995" s="16">
        <v>924.12</v>
      </c>
      <c r="G995" s="17">
        <f>F995*(1-G989)</f>
        <v>924.12</v>
      </c>
    </row>
    <row r="996" spans="2:7" ht="110.1" customHeight="1" x14ac:dyDescent="0.25">
      <c r="B996" s="12" t="s">
        <v>1811</v>
      </c>
      <c r="C996" s="13" t="s">
        <v>1811</v>
      </c>
      <c r="D996" s="14"/>
      <c r="E996" s="15" t="s">
        <v>1812</v>
      </c>
      <c r="F996" s="16">
        <v>924.12</v>
      </c>
      <c r="G996" s="17">
        <f>F996*(1-G989)</f>
        <v>924.12</v>
      </c>
    </row>
    <row r="997" spans="2:7" ht="42.95" customHeight="1" x14ac:dyDescent="0.25">
      <c r="B997" s="26" t="s">
        <v>1813</v>
      </c>
      <c r="C997" s="27"/>
      <c r="D997" s="27"/>
      <c r="E997" s="27"/>
      <c r="F997" s="27"/>
      <c r="G997" s="9" t="s">
        <v>11</v>
      </c>
    </row>
    <row r="998" spans="2:7" ht="24.95" customHeight="1" x14ac:dyDescent="0.25">
      <c r="B998" s="10" t="s">
        <v>12</v>
      </c>
      <c r="C998" s="10" t="s">
        <v>13</v>
      </c>
      <c r="D998" s="10" t="s">
        <v>14</v>
      </c>
      <c r="E998" s="10" t="s">
        <v>15</v>
      </c>
      <c r="F998" s="10" t="s">
        <v>16</v>
      </c>
      <c r="G998" s="11">
        <f>G16</f>
        <v>0</v>
      </c>
    </row>
    <row r="999" spans="2:7" ht="110.1" customHeight="1" x14ac:dyDescent="0.25">
      <c r="B999" s="12" t="s">
        <v>1814</v>
      </c>
      <c r="C999" s="13" t="s">
        <v>1814</v>
      </c>
      <c r="D999" s="14"/>
      <c r="E999" s="15" t="s">
        <v>1815</v>
      </c>
      <c r="F999" s="16">
        <v>237.38</v>
      </c>
      <c r="G999" s="17">
        <f>F999*(1-G998)</f>
        <v>237.38</v>
      </c>
    </row>
    <row r="1000" spans="2:7" ht="110.1" customHeight="1" x14ac:dyDescent="0.25">
      <c r="B1000" s="12" t="s">
        <v>1816</v>
      </c>
      <c r="C1000" s="13" t="s">
        <v>1816</v>
      </c>
      <c r="D1000" s="14"/>
      <c r="E1000" s="15" t="s">
        <v>1817</v>
      </c>
      <c r="F1000" s="16">
        <v>237.38</v>
      </c>
      <c r="G1000" s="17">
        <f>F1000*(1-G998)</f>
        <v>237.38</v>
      </c>
    </row>
    <row r="1001" spans="2:7" ht="110.1" customHeight="1" x14ac:dyDescent="0.25">
      <c r="B1001" s="12" t="s">
        <v>1818</v>
      </c>
      <c r="C1001" s="13" t="s">
        <v>1818</v>
      </c>
      <c r="D1001" s="14"/>
      <c r="E1001" s="15" t="s">
        <v>1819</v>
      </c>
      <c r="F1001" s="16">
        <v>240.21</v>
      </c>
      <c r="G1001" s="17">
        <f>F1001*(1-G998)</f>
        <v>240.21</v>
      </c>
    </row>
    <row r="1002" spans="2:7" ht="110.1" customHeight="1" x14ac:dyDescent="0.25">
      <c r="B1002" s="12" t="s">
        <v>1820</v>
      </c>
      <c r="C1002" s="13" t="s">
        <v>1820</v>
      </c>
      <c r="D1002" s="14"/>
      <c r="E1002" s="15" t="s">
        <v>1821</v>
      </c>
      <c r="F1002" s="16">
        <v>258.39</v>
      </c>
      <c r="G1002" s="17">
        <f>F1002*(1-G998)</f>
        <v>258.39</v>
      </c>
    </row>
    <row r="1003" spans="2:7" ht="110.1" customHeight="1" x14ac:dyDescent="0.25">
      <c r="B1003" s="12" t="s">
        <v>1822</v>
      </c>
      <c r="C1003" s="13" t="s">
        <v>1822</v>
      </c>
      <c r="D1003" s="14"/>
      <c r="E1003" s="15" t="s">
        <v>1823</v>
      </c>
      <c r="F1003" s="16">
        <v>258.39</v>
      </c>
      <c r="G1003" s="17">
        <f>F1003*(1-G998)</f>
        <v>258.39</v>
      </c>
    </row>
    <row r="1004" spans="2:7" ht="110.1" customHeight="1" x14ac:dyDescent="0.25">
      <c r="B1004" s="12" t="s">
        <v>1824</v>
      </c>
      <c r="C1004" s="13" t="s">
        <v>1824</v>
      </c>
      <c r="D1004" s="14"/>
      <c r="E1004" s="15" t="s">
        <v>1825</v>
      </c>
      <c r="F1004" s="16">
        <v>258.39</v>
      </c>
      <c r="G1004" s="17">
        <f>F1004*(1-G998)</f>
        <v>258.39</v>
      </c>
    </row>
    <row r="1005" spans="2:7" ht="110.1" customHeight="1" x14ac:dyDescent="0.25">
      <c r="B1005" s="12" t="s">
        <v>1826</v>
      </c>
      <c r="C1005" s="13" t="s">
        <v>1826</v>
      </c>
      <c r="D1005" s="14"/>
      <c r="E1005" s="15" t="s">
        <v>1827</v>
      </c>
      <c r="F1005" s="16">
        <v>288.27</v>
      </c>
      <c r="G1005" s="17">
        <f>F1005*(1-G998)</f>
        <v>288.27</v>
      </c>
    </row>
    <row r="1006" spans="2:7" ht="110.1" customHeight="1" x14ac:dyDescent="0.25">
      <c r="B1006" s="12" t="s">
        <v>1828</v>
      </c>
      <c r="C1006" s="13" t="s">
        <v>1828</v>
      </c>
      <c r="D1006" s="14"/>
      <c r="E1006" s="15" t="s">
        <v>1829</v>
      </c>
      <c r="F1006" s="16">
        <v>288.27</v>
      </c>
      <c r="G1006" s="17">
        <f>F1006*(1-G998)</f>
        <v>288.27</v>
      </c>
    </row>
    <row r="1007" spans="2:7" ht="110.1" customHeight="1" x14ac:dyDescent="0.25">
      <c r="B1007" s="12" t="s">
        <v>1830</v>
      </c>
      <c r="C1007" s="13" t="s">
        <v>1830</v>
      </c>
      <c r="D1007" s="14"/>
      <c r="E1007" s="15" t="s">
        <v>1831</v>
      </c>
      <c r="F1007" s="16">
        <v>398.48</v>
      </c>
      <c r="G1007" s="17">
        <f>F1007*(1-G998)</f>
        <v>398.48</v>
      </c>
    </row>
    <row r="1008" spans="2:7" ht="110.1" customHeight="1" x14ac:dyDescent="0.25">
      <c r="B1008" s="12" t="s">
        <v>1832</v>
      </c>
      <c r="C1008" s="13" t="s">
        <v>1832</v>
      </c>
      <c r="D1008" s="14"/>
      <c r="E1008" s="15" t="s">
        <v>1833</v>
      </c>
      <c r="F1008" s="16">
        <v>398.48</v>
      </c>
      <c r="G1008" s="17">
        <f>F1008*(1-G998)</f>
        <v>398.48</v>
      </c>
    </row>
    <row r="1009" spans="2:7" ht="110.1" customHeight="1" x14ac:dyDescent="0.25">
      <c r="B1009" s="12" t="s">
        <v>1834</v>
      </c>
      <c r="C1009" s="13" t="s">
        <v>1834</v>
      </c>
      <c r="D1009" s="14"/>
      <c r="E1009" s="15" t="s">
        <v>1835</v>
      </c>
      <c r="F1009" s="16">
        <v>661.28</v>
      </c>
      <c r="G1009" s="17">
        <f>F1009*(1-G998)</f>
        <v>661.28</v>
      </c>
    </row>
    <row r="1010" spans="2:7" ht="110.1" customHeight="1" x14ac:dyDescent="0.25">
      <c r="B1010" s="12" t="s">
        <v>1836</v>
      </c>
      <c r="C1010" s="13" t="s">
        <v>1836</v>
      </c>
      <c r="D1010" s="14"/>
      <c r="E1010" s="15" t="s">
        <v>1837</v>
      </c>
      <c r="F1010" s="16">
        <v>771.48</v>
      </c>
      <c r="G1010" s="17">
        <f>F1010*(1-G998)</f>
        <v>771.48</v>
      </c>
    </row>
    <row r="1011" spans="2:7" ht="110.1" customHeight="1" x14ac:dyDescent="0.25">
      <c r="B1011" s="12" t="s">
        <v>1838</v>
      </c>
      <c r="C1011" s="13" t="s">
        <v>1838</v>
      </c>
      <c r="D1011" s="14"/>
      <c r="E1011" s="15" t="s">
        <v>1839</v>
      </c>
      <c r="F1011" s="16">
        <v>1059.75</v>
      </c>
      <c r="G1011" s="17">
        <f>F1011*(1-G998)</f>
        <v>1059.75</v>
      </c>
    </row>
    <row r="1012" spans="2:7" ht="110.1" customHeight="1" x14ac:dyDescent="0.25">
      <c r="B1012" s="12" t="s">
        <v>1840</v>
      </c>
      <c r="C1012" s="13" t="s">
        <v>1840</v>
      </c>
      <c r="D1012" s="14"/>
      <c r="E1012" s="15" t="s">
        <v>1841</v>
      </c>
      <c r="F1012" s="16">
        <v>1415.84</v>
      </c>
      <c r="G1012" s="17">
        <f>F1012*(1-G998)</f>
        <v>1415.84</v>
      </c>
    </row>
    <row r="1013" spans="2:7" ht="110.1" customHeight="1" x14ac:dyDescent="0.25">
      <c r="B1013" s="12" t="s">
        <v>1842</v>
      </c>
      <c r="C1013" s="13" t="s">
        <v>1842</v>
      </c>
      <c r="D1013" s="14"/>
      <c r="E1013" s="15" t="s">
        <v>1843</v>
      </c>
      <c r="F1013" s="16">
        <v>1415.84</v>
      </c>
      <c r="G1013" s="17">
        <f>F1013*(1-G998)</f>
        <v>1415.84</v>
      </c>
    </row>
    <row r="1014" spans="2:7" ht="110.1" customHeight="1" x14ac:dyDescent="0.25">
      <c r="B1014" s="12" t="s">
        <v>1844</v>
      </c>
      <c r="C1014" s="13" t="s">
        <v>1844</v>
      </c>
      <c r="D1014" s="14"/>
      <c r="E1014" s="15" t="s">
        <v>1845</v>
      </c>
      <c r="F1014" s="16">
        <v>1526.04</v>
      </c>
      <c r="G1014" s="17">
        <f>F1014*(1-G998)</f>
        <v>1526.04</v>
      </c>
    </row>
    <row r="1015" spans="2:7" ht="110.1" customHeight="1" x14ac:dyDescent="0.25">
      <c r="B1015" s="12" t="s">
        <v>1846</v>
      </c>
      <c r="C1015" s="13" t="s">
        <v>1846</v>
      </c>
      <c r="D1015" s="14"/>
      <c r="E1015" s="15" t="s">
        <v>1847</v>
      </c>
      <c r="F1015" s="16">
        <v>1526.04</v>
      </c>
      <c r="G1015" s="17">
        <f>F1015*(1-G998)</f>
        <v>1526.04</v>
      </c>
    </row>
    <row r="1016" spans="2:7" ht="110.1" customHeight="1" x14ac:dyDescent="0.25">
      <c r="B1016" s="12" t="s">
        <v>1848</v>
      </c>
      <c r="C1016" s="13" t="s">
        <v>1848</v>
      </c>
      <c r="D1016" s="14"/>
      <c r="E1016" s="15" t="s">
        <v>1849</v>
      </c>
      <c r="F1016" s="16">
        <v>1661.13</v>
      </c>
      <c r="G1016" s="17">
        <f>F1016*(1-G998)</f>
        <v>1661.13</v>
      </c>
    </row>
    <row r="1017" spans="2:7" ht="110.1" customHeight="1" x14ac:dyDescent="0.25">
      <c r="B1017" s="12" t="s">
        <v>1850</v>
      </c>
      <c r="C1017" s="13" t="s">
        <v>1850</v>
      </c>
      <c r="D1017" s="14"/>
      <c r="E1017" s="15" t="s">
        <v>1851</v>
      </c>
      <c r="F1017" s="16">
        <v>1670.18</v>
      </c>
      <c r="G1017" s="17">
        <f>F1017*(1-G998)</f>
        <v>1670.18</v>
      </c>
    </row>
    <row r="1018" spans="2:7" ht="110.1" customHeight="1" x14ac:dyDescent="0.25">
      <c r="B1018" s="12" t="s">
        <v>1852</v>
      </c>
      <c r="C1018" s="13" t="s">
        <v>1852</v>
      </c>
      <c r="D1018" s="14"/>
      <c r="E1018" s="15" t="s">
        <v>1853</v>
      </c>
      <c r="F1018" s="16">
        <v>2768.58</v>
      </c>
      <c r="G1018" s="17">
        <f>F1018*(1-G998)</f>
        <v>2768.58</v>
      </c>
    </row>
    <row r="1019" spans="2:7" ht="110.1" customHeight="1" x14ac:dyDescent="0.25">
      <c r="B1019" s="12" t="s">
        <v>1854</v>
      </c>
      <c r="C1019" s="13" t="s">
        <v>1854</v>
      </c>
      <c r="D1019" s="14"/>
      <c r="E1019" s="15" t="s">
        <v>1855</v>
      </c>
      <c r="F1019" s="16">
        <v>3526.83</v>
      </c>
      <c r="G1019" s="17">
        <f>F1019*(1-G998)</f>
        <v>3526.83</v>
      </c>
    </row>
    <row r="1020" spans="2:7" ht="110.1" customHeight="1" x14ac:dyDescent="0.25">
      <c r="B1020" s="12" t="s">
        <v>1856</v>
      </c>
      <c r="C1020" s="13" t="s">
        <v>1856</v>
      </c>
      <c r="D1020" s="14"/>
      <c r="E1020" s="15" t="s">
        <v>1857</v>
      </c>
      <c r="F1020" s="16">
        <v>3526.83</v>
      </c>
      <c r="G1020" s="17">
        <f>F1020*(1-G998)</f>
        <v>3526.83</v>
      </c>
    </row>
    <row r="1021" spans="2:7" ht="110.1" customHeight="1" x14ac:dyDescent="0.25">
      <c r="B1021" s="12" t="s">
        <v>1858</v>
      </c>
      <c r="C1021" s="13" t="s">
        <v>1858</v>
      </c>
      <c r="D1021" s="14"/>
      <c r="E1021" s="15" t="s">
        <v>1859</v>
      </c>
      <c r="F1021" s="16">
        <v>6231.33</v>
      </c>
      <c r="G1021" s="17">
        <f>F1021*(1-G998)</f>
        <v>6231.33</v>
      </c>
    </row>
    <row r="1022" spans="2:7" ht="110.1" customHeight="1" x14ac:dyDescent="0.25">
      <c r="B1022" s="12" t="s">
        <v>1860</v>
      </c>
      <c r="C1022" s="13" t="s">
        <v>1860</v>
      </c>
      <c r="D1022" s="14"/>
      <c r="E1022" s="15" t="s">
        <v>1861</v>
      </c>
      <c r="F1022" s="16">
        <v>6709.19</v>
      </c>
      <c r="G1022" s="17">
        <f>F1022*(1-G998)</f>
        <v>6709.19</v>
      </c>
    </row>
    <row r="1023" spans="2:7" ht="110.1" customHeight="1" x14ac:dyDescent="0.25">
      <c r="B1023" s="12" t="s">
        <v>1862</v>
      </c>
      <c r="C1023" s="13" t="s">
        <v>1862</v>
      </c>
      <c r="D1023" s="14"/>
      <c r="E1023" s="15" t="s">
        <v>1863</v>
      </c>
      <c r="F1023" s="16">
        <v>8579.75</v>
      </c>
      <c r="G1023" s="17">
        <f>F1023*(1-G998)</f>
        <v>8579.75</v>
      </c>
    </row>
    <row r="1024" spans="2:7" ht="110.1" customHeight="1" x14ac:dyDescent="0.25">
      <c r="B1024" s="12" t="s">
        <v>1864</v>
      </c>
      <c r="C1024" s="13" t="s">
        <v>1864</v>
      </c>
      <c r="D1024" s="14"/>
      <c r="E1024" s="15" t="s">
        <v>1865</v>
      </c>
      <c r="F1024" s="16">
        <v>11738.79</v>
      </c>
      <c r="G1024" s="17">
        <f>F1024*(1-G998)</f>
        <v>11738.79</v>
      </c>
    </row>
    <row r="1025" spans="2:7" ht="110.1" customHeight="1" x14ac:dyDescent="0.25">
      <c r="B1025" s="12" t="s">
        <v>1866</v>
      </c>
      <c r="C1025" s="13" t="s">
        <v>1866</v>
      </c>
      <c r="D1025" s="14"/>
      <c r="E1025" s="15" t="s">
        <v>1867</v>
      </c>
      <c r="F1025" s="16">
        <v>16777.580000000002</v>
      </c>
      <c r="G1025" s="17">
        <f>F1025*(1-G998)</f>
        <v>16777.580000000002</v>
      </c>
    </row>
    <row r="1026" spans="2:7" ht="110.1" customHeight="1" x14ac:dyDescent="0.25">
      <c r="B1026" s="12" t="s">
        <v>1868</v>
      </c>
      <c r="C1026" s="13" t="s">
        <v>1868</v>
      </c>
      <c r="D1026" s="14"/>
      <c r="E1026" s="15" t="s">
        <v>1869</v>
      </c>
      <c r="F1026" s="16">
        <v>28516.37</v>
      </c>
      <c r="G1026" s="17">
        <f>F1026*(1-G998)</f>
        <v>28516.37</v>
      </c>
    </row>
    <row r="1027" spans="2:7" ht="110.1" customHeight="1" x14ac:dyDescent="0.25">
      <c r="B1027" s="12" t="s">
        <v>1870</v>
      </c>
      <c r="C1027" s="13" t="s">
        <v>1870</v>
      </c>
      <c r="D1027" s="14"/>
      <c r="E1027" s="15" t="s">
        <v>1871</v>
      </c>
      <c r="F1027" s="16">
        <v>40264.379999999997</v>
      </c>
      <c r="G1027" s="17">
        <f>F1027*(1-G998)</f>
        <v>40264.379999999997</v>
      </c>
    </row>
    <row r="1028" spans="2:7" ht="110.1" customHeight="1" x14ac:dyDescent="0.25">
      <c r="B1028" s="12" t="s">
        <v>1872</v>
      </c>
      <c r="C1028" s="13" t="s">
        <v>1872</v>
      </c>
      <c r="D1028" s="14"/>
      <c r="E1028" s="15" t="s">
        <v>1873</v>
      </c>
      <c r="F1028" s="16">
        <v>58721.58</v>
      </c>
      <c r="G1028" s="17">
        <f>F1028*(1-G998)</f>
        <v>58721.58</v>
      </c>
    </row>
    <row r="1029" spans="2:7" ht="110.1" customHeight="1" x14ac:dyDescent="0.25">
      <c r="B1029" s="12" t="s">
        <v>1874</v>
      </c>
      <c r="C1029" s="13" t="s">
        <v>1874</v>
      </c>
      <c r="D1029" s="14"/>
      <c r="E1029" s="15" t="s">
        <v>1875</v>
      </c>
      <c r="F1029" s="16">
        <v>100674.81</v>
      </c>
      <c r="G1029" s="17">
        <f>F1029*(1-G998)</f>
        <v>100674.81</v>
      </c>
    </row>
    <row r="1030" spans="2:7" ht="110.1" customHeight="1" x14ac:dyDescent="0.25">
      <c r="B1030" s="12" t="s">
        <v>1876</v>
      </c>
      <c r="C1030" s="13" t="s">
        <v>1876</v>
      </c>
      <c r="D1030" s="14"/>
      <c r="E1030" s="15" t="s">
        <v>1877</v>
      </c>
      <c r="F1030" s="16">
        <v>125841.2</v>
      </c>
      <c r="G1030" s="17">
        <f>F1030*(1-G998)</f>
        <v>125841.2</v>
      </c>
    </row>
    <row r="1031" spans="2:7" ht="42.95" customHeight="1" x14ac:dyDescent="0.25">
      <c r="B1031" s="26" t="s">
        <v>1813</v>
      </c>
      <c r="C1031" s="27"/>
      <c r="D1031" s="27"/>
      <c r="E1031" s="27"/>
      <c r="F1031" s="27"/>
      <c r="G1031" s="9" t="s">
        <v>11</v>
      </c>
    </row>
    <row r="1032" spans="2:7" ht="24.95" customHeight="1" x14ac:dyDescent="0.25">
      <c r="B1032" s="10" t="s">
        <v>12</v>
      </c>
      <c r="C1032" s="10" t="s">
        <v>13</v>
      </c>
      <c r="D1032" s="10" t="s">
        <v>14</v>
      </c>
      <c r="E1032" s="10" t="s">
        <v>15</v>
      </c>
      <c r="F1032" s="10" t="s">
        <v>16</v>
      </c>
      <c r="G1032" s="11">
        <f>G16</f>
        <v>0</v>
      </c>
    </row>
    <row r="1033" spans="2:7" ht="110.1" customHeight="1" x14ac:dyDescent="0.25">
      <c r="B1033" s="12" t="s">
        <v>1878</v>
      </c>
      <c r="C1033" s="13" t="s">
        <v>1878</v>
      </c>
      <c r="D1033" s="14"/>
      <c r="E1033" s="15" t="s">
        <v>1879</v>
      </c>
      <c r="F1033" s="16">
        <v>0</v>
      </c>
      <c r="G1033" s="17">
        <f>F1033*(1-G1032)</f>
        <v>0</v>
      </c>
    </row>
    <row r="1034" spans="2:7" ht="110.1" customHeight="1" x14ac:dyDescent="0.25">
      <c r="B1034" s="12" t="s">
        <v>1880</v>
      </c>
      <c r="C1034" s="13" t="s">
        <v>1880</v>
      </c>
      <c r="D1034" s="14"/>
      <c r="E1034" s="15" t="s">
        <v>1881</v>
      </c>
      <c r="F1034" s="16">
        <v>0</v>
      </c>
      <c r="G1034" s="17">
        <f>F1034*(1-G1032)</f>
        <v>0</v>
      </c>
    </row>
    <row r="1035" spans="2:7" ht="42.95" customHeight="1" x14ac:dyDescent="0.25">
      <c r="B1035" s="28" t="s">
        <v>1882</v>
      </c>
      <c r="C1035" s="29"/>
      <c r="D1035" s="29"/>
      <c r="E1035" s="29"/>
      <c r="F1035" s="29"/>
      <c r="G1035" s="29"/>
    </row>
    <row r="1036" spans="2:7" s="2" customFormat="1" ht="18" customHeight="1" x14ac:dyDescent="0.25">
      <c r="B1036" s="7" t="s">
        <v>1883</v>
      </c>
      <c r="C1036" s="8"/>
      <c r="D1036" s="8"/>
      <c r="E1036" s="8"/>
      <c r="F1036" s="8"/>
      <c r="G1036" s="8"/>
    </row>
    <row r="1037" spans="2:7" s="2" customFormat="1" ht="18" customHeight="1" x14ac:dyDescent="0.25">
      <c r="B1037" s="7" t="s">
        <v>1884</v>
      </c>
      <c r="C1037" s="8"/>
      <c r="D1037" s="8"/>
      <c r="E1037" s="8"/>
      <c r="F1037" s="8"/>
      <c r="G1037" s="8"/>
    </row>
    <row r="1038" spans="2:7" s="2" customFormat="1" ht="18" customHeight="1" x14ac:dyDescent="0.25">
      <c r="B1038" s="7" t="s">
        <v>1885</v>
      </c>
      <c r="C1038" s="8"/>
      <c r="D1038" s="8"/>
      <c r="E1038" s="8"/>
      <c r="F1038" s="8"/>
      <c r="G1038" s="8"/>
    </row>
    <row r="1039" spans="2:7" s="2" customFormat="1" ht="18" customHeight="1" x14ac:dyDescent="0.25">
      <c r="B1039" s="7" t="s">
        <v>1886</v>
      </c>
      <c r="C1039" s="8"/>
      <c r="D1039" s="8"/>
      <c r="E1039" s="8"/>
      <c r="F1039" s="8"/>
      <c r="G1039" s="8"/>
    </row>
    <row r="1040" spans="2:7" x14ac:dyDescent="0.25">
      <c r="B1040" s="3"/>
      <c r="C1040" s="3"/>
      <c r="D1040" s="3"/>
      <c r="E1040" s="3"/>
      <c r="F1040" s="3"/>
      <c r="G1040" s="3"/>
    </row>
    <row r="1041" spans="2:7" ht="42.95" customHeight="1" x14ac:dyDescent="0.25">
      <c r="B1041" s="26" t="s">
        <v>1887</v>
      </c>
      <c r="C1041" s="27"/>
      <c r="D1041" s="27"/>
      <c r="E1041" s="27"/>
      <c r="F1041" s="27"/>
      <c r="G1041" s="9" t="s">
        <v>11</v>
      </c>
    </row>
    <row r="1042" spans="2:7" ht="24.95" customHeight="1" x14ac:dyDescent="0.25">
      <c r="B1042" s="10" t="s">
        <v>12</v>
      </c>
      <c r="C1042" s="10" t="s">
        <v>13</v>
      </c>
      <c r="D1042" s="10" t="s">
        <v>14</v>
      </c>
      <c r="E1042" s="10" t="s">
        <v>15</v>
      </c>
      <c r="F1042" s="10" t="s">
        <v>16</v>
      </c>
      <c r="G1042" s="11">
        <f>G16</f>
        <v>0</v>
      </c>
    </row>
    <row r="1043" spans="2:7" ht="110.1" customHeight="1" x14ac:dyDescent="0.25">
      <c r="B1043" s="12" t="s">
        <v>1888</v>
      </c>
      <c r="C1043" s="13" t="s">
        <v>1888</v>
      </c>
      <c r="D1043" s="14"/>
      <c r="E1043" s="15" t="s">
        <v>1889</v>
      </c>
      <c r="F1043" s="16">
        <v>183.92</v>
      </c>
      <c r="G1043" s="17">
        <f>F1043*(1-G1042)</f>
        <v>183.92</v>
      </c>
    </row>
    <row r="1044" spans="2:7" ht="110.1" customHeight="1" x14ac:dyDescent="0.25">
      <c r="B1044" s="12" t="s">
        <v>1890</v>
      </c>
      <c r="C1044" s="13" t="s">
        <v>1890</v>
      </c>
      <c r="D1044" s="14"/>
      <c r="E1044" s="15" t="s">
        <v>1891</v>
      </c>
      <c r="F1044" s="16">
        <v>2222.96</v>
      </c>
      <c r="G1044" s="17">
        <f>F1044*(1-G1042)</f>
        <v>2222.96</v>
      </c>
    </row>
    <row r="1045" spans="2:7" ht="42.95" customHeight="1" x14ac:dyDescent="0.25">
      <c r="B1045" s="26" t="s">
        <v>1892</v>
      </c>
      <c r="C1045" s="27"/>
      <c r="D1045" s="27"/>
      <c r="E1045" s="27"/>
      <c r="F1045" s="27"/>
      <c r="G1045" s="9" t="s">
        <v>11</v>
      </c>
    </row>
    <row r="1046" spans="2:7" ht="24.95" customHeight="1" x14ac:dyDescent="0.25">
      <c r="B1046" s="10" t="s">
        <v>12</v>
      </c>
      <c r="C1046" s="10" t="s">
        <v>13</v>
      </c>
      <c r="D1046" s="10" t="s">
        <v>14</v>
      </c>
      <c r="E1046" s="10" t="s">
        <v>15</v>
      </c>
      <c r="F1046" s="10" t="s">
        <v>16</v>
      </c>
      <c r="G1046" s="11">
        <f>G16</f>
        <v>0</v>
      </c>
    </row>
    <row r="1047" spans="2:7" ht="110.1" customHeight="1" x14ac:dyDescent="0.25">
      <c r="B1047" s="12" t="s">
        <v>1893</v>
      </c>
      <c r="C1047" s="13" t="s">
        <v>1893</v>
      </c>
      <c r="D1047" s="14"/>
      <c r="E1047" s="15" t="s">
        <v>1894</v>
      </c>
      <c r="F1047" s="16">
        <v>14.7</v>
      </c>
      <c r="G1047" s="17">
        <f>F1047*(1-G1046)</f>
        <v>14.7</v>
      </c>
    </row>
    <row r="1048" spans="2:7" ht="110.1" customHeight="1" x14ac:dyDescent="0.25">
      <c r="B1048" s="12" t="s">
        <v>1895</v>
      </c>
      <c r="C1048" s="13" t="s">
        <v>1895</v>
      </c>
      <c r="D1048" s="14"/>
      <c r="E1048" s="15" t="s">
        <v>1896</v>
      </c>
      <c r="F1048" s="16">
        <v>24.26</v>
      </c>
      <c r="G1048" s="17">
        <f>F1048*(1-G1046)</f>
        <v>24.26</v>
      </c>
    </row>
    <row r="1049" spans="2:7" ht="110.1" customHeight="1" x14ac:dyDescent="0.25">
      <c r="B1049" s="12" t="s">
        <v>1897</v>
      </c>
      <c r="C1049" s="13" t="s">
        <v>1897</v>
      </c>
      <c r="D1049" s="14"/>
      <c r="E1049" s="15" t="s">
        <v>1898</v>
      </c>
      <c r="F1049" s="16">
        <v>29.61</v>
      </c>
      <c r="G1049" s="17">
        <f>F1049*(1-G1046)</f>
        <v>29.61</v>
      </c>
    </row>
    <row r="1050" spans="2:7" ht="110.1" customHeight="1" x14ac:dyDescent="0.25">
      <c r="B1050" s="12" t="s">
        <v>1899</v>
      </c>
      <c r="C1050" s="13" t="s">
        <v>1899</v>
      </c>
      <c r="D1050" s="14"/>
      <c r="E1050" s="15" t="s">
        <v>1900</v>
      </c>
      <c r="F1050" s="16">
        <v>45.63</v>
      </c>
      <c r="G1050" s="17">
        <f>F1050*(1-G1046)</f>
        <v>45.63</v>
      </c>
    </row>
    <row r="1051" spans="2:7" ht="110.1" customHeight="1" x14ac:dyDescent="0.25">
      <c r="B1051" s="12" t="s">
        <v>1901</v>
      </c>
      <c r="C1051" s="13" t="s">
        <v>1901</v>
      </c>
      <c r="D1051" s="14"/>
      <c r="E1051" s="15" t="s">
        <v>1902</v>
      </c>
      <c r="F1051" s="16">
        <v>60.08</v>
      </c>
      <c r="G1051" s="17">
        <f>F1051*(1-G1046)</f>
        <v>60.08</v>
      </c>
    </row>
    <row r="1052" spans="2:7" ht="110.1" customHeight="1" x14ac:dyDescent="0.25">
      <c r="B1052" s="12" t="s">
        <v>1903</v>
      </c>
      <c r="C1052" s="13" t="s">
        <v>1903</v>
      </c>
      <c r="D1052" s="14"/>
      <c r="E1052" s="15" t="s">
        <v>1904</v>
      </c>
      <c r="F1052" s="16">
        <v>68.22</v>
      </c>
      <c r="G1052" s="17">
        <f>F1052*(1-G1046)</f>
        <v>68.22</v>
      </c>
    </row>
    <row r="1053" spans="2:7" ht="110.1" customHeight="1" x14ac:dyDescent="0.25">
      <c r="B1053" s="12" t="s">
        <v>1905</v>
      </c>
      <c r="C1053" s="13" t="s">
        <v>1905</v>
      </c>
      <c r="D1053" s="14"/>
      <c r="E1053" s="15" t="s">
        <v>1906</v>
      </c>
      <c r="F1053" s="16">
        <v>85.41</v>
      </c>
      <c r="G1053" s="17">
        <f>F1053*(1-G1046)</f>
        <v>85.41</v>
      </c>
    </row>
    <row r="1054" spans="2:7" ht="110.1" customHeight="1" x14ac:dyDescent="0.25">
      <c r="B1054" s="12" t="s">
        <v>1907</v>
      </c>
      <c r="C1054" s="13" t="s">
        <v>1907</v>
      </c>
      <c r="D1054" s="14"/>
      <c r="E1054" s="15" t="s">
        <v>1908</v>
      </c>
      <c r="F1054" s="16">
        <v>3979.44</v>
      </c>
      <c r="G1054" s="17">
        <f>F1054*(1-G1046)</f>
        <v>3979.44</v>
      </c>
    </row>
    <row r="1055" spans="2:7" ht="42.95" customHeight="1" x14ac:dyDescent="0.25">
      <c r="B1055" s="26" t="s">
        <v>1909</v>
      </c>
      <c r="C1055" s="27"/>
      <c r="D1055" s="27"/>
      <c r="E1055" s="27"/>
      <c r="F1055" s="27"/>
      <c r="G1055" s="9" t="s">
        <v>11</v>
      </c>
    </row>
    <row r="1056" spans="2:7" ht="24.95" customHeight="1" x14ac:dyDescent="0.25">
      <c r="B1056" s="10" t="s">
        <v>12</v>
      </c>
      <c r="C1056" s="10" t="s">
        <v>13</v>
      </c>
      <c r="D1056" s="10" t="s">
        <v>14</v>
      </c>
      <c r="E1056" s="10" t="s">
        <v>15</v>
      </c>
      <c r="F1056" s="10" t="s">
        <v>16</v>
      </c>
      <c r="G1056" s="11">
        <f>G16</f>
        <v>0</v>
      </c>
    </row>
    <row r="1057" spans="2:7" ht="110.1" customHeight="1" x14ac:dyDescent="0.25">
      <c r="B1057" s="12" t="s">
        <v>1910</v>
      </c>
      <c r="C1057" s="13" t="s">
        <v>1910</v>
      </c>
      <c r="D1057" s="14"/>
      <c r="E1057" s="15" t="s">
        <v>1911</v>
      </c>
      <c r="F1057" s="16">
        <v>84.6</v>
      </c>
      <c r="G1057" s="17">
        <f>F1057*(1-G1056)</f>
        <v>84.6</v>
      </c>
    </row>
    <row r="1058" spans="2:7" ht="110.1" customHeight="1" x14ac:dyDescent="0.25">
      <c r="B1058" s="12" t="s">
        <v>1912</v>
      </c>
      <c r="C1058" s="13" t="s">
        <v>1912</v>
      </c>
      <c r="D1058" s="14"/>
      <c r="E1058" s="15" t="s">
        <v>1913</v>
      </c>
      <c r="F1058" s="16">
        <v>130.72999999999999</v>
      </c>
      <c r="G1058" s="17">
        <f>F1058*(1-G1056)</f>
        <v>130.72999999999999</v>
      </c>
    </row>
    <row r="1059" spans="2:7" ht="110.1" customHeight="1" x14ac:dyDescent="0.25">
      <c r="B1059" s="12" t="s">
        <v>1914</v>
      </c>
      <c r="C1059" s="13" t="s">
        <v>1914</v>
      </c>
      <c r="D1059" s="14"/>
      <c r="E1059" s="15" t="s">
        <v>1915</v>
      </c>
      <c r="F1059" s="16">
        <v>223.02</v>
      </c>
      <c r="G1059" s="17">
        <f>F1059*(1-G1056)</f>
        <v>223.02</v>
      </c>
    </row>
    <row r="1060" spans="2:7" ht="110.1" customHeight="1" x14ac:dyDescent="0.25">
      <c r="B1060" s="12" t="s">
        <v>1916</v>
      </c>
      <c r="C1060" s="13" t="s">
        <v>1916</v>
      </c>
      <c r="D1060" s="14"/>
      <c r="E1060" s="15" t="s">
        <v>1917</v>
      </c>
      <c r="F1060" s="16">
        <v>446.04</v>
      </c>
      <c r="G1060" s="17">
        <f>F1060*(1-G1056)</f>
        <v>446.04</v>
      </c>
    </row>
    <row r="1061" spans="2:7" ht="42.95" customHeight="1" x14ac:dyDescent="0.25">
      <c r="B1061" s="26" t="s">
        <v>1918</v>
      </c>
      <c r="C1061" s="27"/>
      <c r="D1061" s="27"/>
      <c r="E1061" s="27"/>
      <c r="F1061" s="27"/>
      <c r="G1061" s="9" t="s">
        <v>11</v>
      </c>
    </row>
    <row r="1062" spans="2:7" ht="24.95" customHeight="1" x14ac:dyDescent="0.25">
      <c r="B1062" s="10" t="s">
        <v>12</v>
      </c>
      <c r="C1062" s="10" t="s">
        <v>13</v>
      </c>
      <c r="D1062" s="10" t="s">
        <v>14</v>
      </c>
      <c r="E1062" s="10" t="s">
        <v>15</v>
      </c>
      <c r="F1062" s="10" t="s">
        <v>16</v>
      </c>
      <c r="G1062" s="11">
        <f>G16</f>
        <v>0</v>
      </c>
    </row>
    <row r="1063" spans="2:7" ht="110.1" customHeight="1" x14ac:dyDescent="0.25">
      <c r="B1063" s="12" t="s">
        <v>1919</v>
      </c>
      <c r="C1063" s="13" t="s">
        <v>1919</v>
      </c>
      <c r="D1063" s="14"/>
      <c r="E1063" s="15" t="s">
        <v>1920</v>
      </c>
      <c r="F1063" s="16">
        <v>0</v>
      </c>
      <c r="G1063" s="17">
        <f>F1063*(1-G1062)</f>
        <v>0</v>
      </c>
    </row>
    <row r="1064" spans="2:7" ht="110.1" customHeight="1" x14ac:dyDescent="0.25">
      <c r="B1064" s="12" t="s">
        <v>1921</v>
      </c>
      <c r="C1064" s="13" t="s">
        <v>1921</v>
      </c>
      <c r="D1064" s="14"/>
      <c r="E1064" s="15" t="s">
        <v>1922</v>
      </c>
      <c r="F1064" s="16">
        <v>12.38</v>
      </c>
      <c r="G1064" s="17">
        <f>F1064*(1-G1062)</f>
        <v>12.38</v>
      </c>
    </row>
    <row r="1065" spans="2:7" ht="110.1" customHeight="1" x14ac:dyDescent="0.25">
      <c r="B1065" s="12" t="s">
        <v>1923</v>
      </c>
      <c r="C1065" s="13" t="s">
        <v>1923</v>
      </c>
      <c r="D1065" s="14"/>
      <c r="E1065" s="15" t="s">
        <v>1924</v>
      </c>
      <c r="F1065" s="16">
        <v>13.3</v>
      </c>
      <c r="G1065" s="17">
        <f>F1065*(1-G1062)</f>
        <v>13.3</v>
      </c>
    </row>
    <row r="1066" spans="2:7" ht="110.1" customHeight="1" x14ac:dyDescent="0.25">
      <c r="B1066" s="12" t="s">
        <v>1925</v>
      </c>
      <c r="C1066" s="13" t="s">
        <v>1925</v>
      </c>
      <c r="D1066" s="14"/>
      <c r="E1066" s="15" t="s">
        <v>1926</v>
      </c>
      <c r="F1066" s="16">
        <v>13.68</v>
      </c>
      <c r="G1066" s="17">
        <f>F1066*(1-G1062)</f>
        <v>13.68</v>
      </c>
    </row>
    <row r="1067" spans="2:7" ht="110.1" customHeight="1" x14ac:dyDescent="0.25">
      <c r="B1067" s="12" t="s">
        <v>1927</v>
      </c>
      <c r="C1067" s="13" t="s">
        <v>1927</v>
      </c>
      <c r="D1067" s="14"/>
      <c r="E1067" s="15" t="s">
        <v>1928</v>
      </c>
      <c r="F1067" s="16">
        <v>15.02</v>
      </c>
      <c r="G1067" s="17">
        <f>F1067*(1-G1062)</f>
        <v>15.02</v>
      </c>
    </row>
    <row r="1068" spans="2:7" ht="110.1" customHeight="1" x14ac:dyDescent="0.25">
      <c r="B1068" s="12" t="s">
        <v>1929</v>
      </c>
      <c r="C1068" s="13" t="s">
        <v>1929</v>
      </c>
      <c r="D1068" s="14"/>
      <c r="E1068" s="15" t="s">
        <v>1930</v>
      </c>
      <c r="F1068" s="16">
        <v>15.71</v>
      </c>
      <c r="G1068" s="17">
        <f>F1068*(1-G1062)</f>
        <v>15.71</v>
      </c>
    </row>
    <row r="1069" spans="2:7" ht="110.1" customHeight="1" x14ac:dyDescent="0.25">
      <c r="B1069" s="12" t="s">
        <v>1931</v>
      </c>
      <c r="C1069" s="13" t="s">
        <v>1931</v>
      </c>
      <c r="D1069" s="14"/>
      <c r="E1069" s="15" t="s">
        <v>1932</v>
      </c>
      <c r="F1069" s="16">
        <v>15.84</v>
      </c>
      <c r="G1069" s="17">
        <f>F1069*(1-G1062)</f>
        <v>15.84</v>
      </c>
    </row>
    <row r="1070" spans="2:7" ht="110.1" customHeight="1" x14ac:dyDescent="0.25">
      <c r="B1070" s="12" t="s">
        <v>1933</v>
      </c>
      <c r="C1070" s="13" t="s">
        <v>1933</v>
      </c>
      <c r="D1070" s="14"/>
      <c r="E1070" s="15" t="s">
        <v>1934</v>
      </c>
      <c r="F1070" s="16">
        <v>15.91</v>
      </c>
      <c r="G1070" s="17">
        <f>F1070*(1-G1062)</f>
        <v>15.91</v>
      </c>
    </row>
    <row r="1071" spans="2:7" ht="110.1" customHeight="1" x14ac:dyDescent="0.25">
      <c r="B1071" s="12" t="s">
        <v>1935</v>
      </c>
      <c r="C1071" s="13" t="s">
        <v>1935</v>
      </c>
      <c r="D1071" s="14"/>
      <c r="E1071" s="15" t="s">
        <v>1932</v>
      </c>
      <c r="F1071" s="16">
        <v>16.309999999999999</v>
      </c>
      <c r="G1071" s="17">
        <f>F1071*(1-G1062)</f>
        <v>16.309999999999999</v>
      </c>
    </row>
    <row r="1072" spans="2:7" ht="110.1" customHeight="1" x14ac:dyDescent="0.25">
      <c r="B1072" s="12" t="s">
        <v>1936</v>
      </c>
      <c r="C1072" s="13" t="s">
        <v>1936</v>
      </c>
      <c r="D1072" s="14"/>
      <c r="E1072" s="15" t="s">
        <v>1937</v>
      </c>
      <c r="F1072" s="16">
        <v>17.61</v>
      </c>
      <c r="G1072" s="17">
        <f>F1072*(1-G1062)</f>
        <v>17.61</v>
      </c>
    </row>
    <row r="1073" spans="2:7" ht="110.1" customHeight="1" x14ac:dyDescent="0.25">
      <c r="B1073" s="12" t="s">
        <v>1938</v>
      </c>
      <c r="C1073" s="13" t="s">
        <v>1938</v>
      </c>
      <c r="D1073" s="14"/>
      <c r="E1073" s="15" t="s">
        <v>1939</v>
      </c>
      <c r="F1073" s="16">
        <v>17.82</v>
      </c>
      <c r="G1073" s="17">
        <f>F1073*(1-G1062)</f>
        <v>17.82</v>
      </c>
    </row>
    <row r="1074" spans="2:7" ht="110.1" customHeight="1" x14ac:dyDescent="0.25">
      <c r="B1074" s="12" t="s">
        <v>1940</v>
      </c>
      <c r="C1074" s="13" t="s">
        <v>1940</v>
      </c>
      <c r="D1074" s="14"/>
      <c r="E1074" s="15" t="s">
        <v>1941</v>
      </c>
      <c r="F1074" s="16">
        <v>18.260000000000002</v>
      </c>
      <c r="G1074" s="17">
        <f>F1074*(1-G1062)</f>
        <v>18.260000000000002</v>
      </c>
    </row>
    <row r="1075" spans="2:7" ht="110.1" customHeight="1" x14ac:dyDescent="0.25">
      <c r="B1075" s="12" t="s">
        <v>1942</v>
      </c>
      <c r="C1075" s="13" t="s">
        <v>1942</v>
      </c>
      <c r="D1075" s="14"/>
      <c r="E1075" s="15" t="s">
        <v>1943</v>
      </c>
      <c r="F1075" s="16">
        <v>19.98</v>
      </c>
      <c r="G1075" s="17">
        <f>F1075*(1-G1062)</f>
        <v>19.98</v>
      </c>
    </row>
    <row r="1076" spans="2:7" ht="110.1" customHeight="1" x14ac:dyDescent="0.25">
      <c r="B1076" s="12" t="s">
        <v>1944</v>
      </c>
      <c r="C1076" s="13" t="s">
        <v>1944</v>
      </c>
      <c r="D1076" s="14"/>
      <c r="E1076" s="15" t="s">
        <v>1945</v>
      </c>
      <c r="F1076" s="16">
        <v>20.61</v>
      </c>
      <c r="G1076" s="17">
        <f>F1076*(1-G1062)</f>
        <v>20.61</v>
      </c>
    </row>
    <row r="1077" spans="2:7" ht="110.1" customHeight="1" x14ac:dyDescent="0.25">
      <c r="B1077" s="12" t="s">
        <v>1946</v>
      </c>
      <c r="C1077" s="13" t="s">
        <v>1946</v>
      </c>
      <c r="D1077" s="14"/>
      <c r="E1077" s="15" t="s">
        <v>1947</v>
      </c>
      <c r="F1077" s="16">
        <v>21.56</v>
      </c>
      <c r="G1077" s="17">
        <f>F1077*(1-G1062)</f>
        <v>21.56</v>
      </c>
    </row>
    <row r="1078" spans="2:7" ht="110.1" customHeight="1" x14ac:dyDescent="0.25">
      <c r="B1078" s="12" t="s">
        <v>1948</v>
      </c>
      <c r="C1078" s="13" t="s">
        <v>1948</v>
      </c>
      <c r="D1078" s="14"/>
      <c r="E1078" s="15" t="s">
        <v>1949</v>
      </c>
      <c r="F1078" s="16">
        <v>23.09</v>
      </c>
      <c r="G1078" s="17">
        <f>F1078*(1-G1062)</f>
        <v>23.09</v>
      </c>
    </row>
    <row r="1079" spans="2:7" ht="110.1" customHeight="1" x14ac:dyDescent="0.25">
      <c r="B1079" s="12" t="s">
        <v>1950</v>
      </c>
      <c r="C1079" s="13" t="s">
        <v>1950</v>
      </c>
      <c r="D1079" s="14"/>
      <c r="E1079" s="15" t="s">
        <v>1951</v>
      </c>
      <c r="F1079" s="16">
        <v>24.26</v>
      </c>
      <c r="G1079" s="17">
        <f>F1079*(1-G1062)</f>
        <v>24.26</v>
      </c>
    </row>
    <row r="1080" spans="2:7" ht="110.1" customHeight="1" x14ac:dyDescent="0.25">
      <c r="B1080" s="12" t="s">
        <v>1952</v>
      </c>
      <c r="C1080" s="13" t="s">
        <v>1952</v>
      </c>
      <c r="D1080" s="14"/>
      <c r="E1080" s="15" t="s">
        <v>1953</v>
      </c>
      <c r="F1080" s="16">
        <v>24.77</v>
      </c>
      <c r="G1080" s="17">
        <f>F1080*(1-G1062)</f>
        <v>24.77</v>
      </c>
    </row>
    <row r="1081" spans="2:7" ht="110.1" customHeight="1" x14ac:dyDescent="0.25">
      <c r="B1081" s="12" t="s">
        <v>1954</v>
      </c>
      <c r="C1081" s="13" t="s">
        <v>1954</v>
      </c>
      <c r="D1081" s="14"/>
      <c r="E1081" s="15" t="s">
        <v>1955</v>
      </c>
      <c r="F1081" s="16">
        <v>24.77</v>
      </c>
      <c r="G1081" s="17">
        <f>F1081*(1-G1062)</f>
        <v>24.77</v>
      </c>
    </row>
    <row r="1082" spans="2:7" ht="110.1" customHeight="1" x14ac:dyDescent="0.25">
      <c r="B1082" s="12" t="s">
        <v>1956</v>
      </c>
      <c r="C1082" s="13" t="s">
        <v>1956</v>
      </c>
      <c r="D1082" s="14"/>
      <c r="E1082" s="15" t="s">
        <v>1957</v>
      </c>
      <c r="F1082" s="16">
        <v>36.79</v>
      </c>
      <c r="G1082" s="17">
        <f>F1082*(1-G1062)</f>
        <v>36.79</v>
      </c>
    </row>
    <row r="1083" spans="2:7" ht="110.1" customHeight="1" x14ac:dyDescent="0.25">
      <c r="B1083" s="12" t="s">
        <v>1958</v>
      </c>
      <c r="C1083" s="13" t="s">
        <v>1958</v>
      </c>
      <c r="D1083" s="14"/>
      <c r="E1083" s="15" t="s">
        <v>1959</v>
      </c>
      <c r="F1083" s="16">
        <v>36.9</v>
      </c>
      <c r="G1083" s="17">
        <f>F1083*(1-G1062)</f>
        <v>36.9</v>
      </c>
    </row>
    <row r="1084" spans="2:7" ht="110.1" customHeight="1" x14ac:dyDescent="0.25">
      <c r="B1084" s="12" t="s">
        <v>1960</v>
      </c>
      <c r="C1084" s="13" t="s">
        <v>1960</v>
      </c>
      <c r="D1084" s="14"/>
      <c r="E1084" s="15" t="s">
        <v>1961</v>
      </c>
      <c r="F1084" s="16">
        <v>70.31</v>
      </c>
      <c r="G1084" s="17">
        <f>F1084*(1-G1062)</f>
        <v>70.31</v>
      </c>
    </row>
    <row r="1085" spans="2:7" ht="110.1" customHeight="1" x14ac:dyDescent="0.25">
      <c r="B1085" s="12" t="s">
        <v>1962</v>
      </c>
      <c r="C1085" s="13" t="s">
        <v>1962</v>
      </c>
      <c r="D1085" s="14"/>
      <c r="E1085" s="15" t="s">
        <v>1963</v>
      </c>
      <c r="F1085" s="16">
        <v>109.22</v>
      </c>
      <c r="G1085" s="17">
        <f>F1085*(1-G1062)</f>
        <v>109.22</v>
      </c>
    </row>
    <row r="1086" spans="2:7" ht="110.1" customHeight="1" x14ac:dyDescent="0.25">
      <c r="B1086" s="12" t="s">
        <v>1964</v>
      </c>
      <c r="C1086" s="13" t="s">
        <v>1964</v>
      </c>
      <c r="D1086" s="14"/>
      <c r="E1086" s="15" t="s">
        <v>1965</v>
      </c>
      <c r="F1086" s="16">
        <v>199.94</v>
      </c>
      <c r="G1086" s="17">
        <f>F1086*(1-G1062)</f>
        <v>199.94</v>
      </c>
    </row>
    <row r="1087" spans="2:7" ht="110.1" customHeight="1" x14ac:dyDescent="0.25">
      <c r="B1087" s="12" t="s">
        <v>1966</v>
      </c>
      <c r="C1087" s="13" t="s">
        <v>1966</v>
      </c>
      <c r="D1087" s="14"/>
      <c r="E1087" s="15" t="s">
        <v>1967</v>
      </c>
      <c r="F1087" s="16">
        <v>369.14</v>
      </c>
      <c r="G1087" s="17">
        <f>F1087*(1-G1062)</f>
        <v>369.14</v>
      </c>
    </row>
    <row r="1088" spans="2:7" ht="110.1" customHeight="1" x14ac:dyDescent="0.25">
      <c r="B1088" s="12" t="s">
        <v>1968</v>
      </c>
      <c r="C1088" s="13" t="s">
        <v>1968</v>
      </c>
      <c r="D1088" s="14"/>
      <c r="E1088" s="15" t="s">
        <v>1969</v>
      </c>
      <c r="F1088" s="16">
        <v>440.91</v>
      </c>
      <c r="G1088" s="17">
        <f>F1088*(1-G1062)</f>
        <v>440.91</v>
      </c>
    </row>
    <row r="1089" spans="2:7" ht="110.1" customHeight="1" x14ac:dyDescent="0.25">
      <c r="B1089" s="12" t="s">
        <v>1970</v>
      </c>
      <c r="C1089" s="13" t="s">
        <v>1970</v>
      </c>
      <c r="D1089" s="14"/>
      <c r="E1089" s="15" t="s">
        <v>1971</v>
      </c>
      <c r="F1089" s="16">
        <v>1239.0899999999999</v>
      </c>
      <c r="G1089" s="17">
        <f>F1089*(1-G1062)</f>
        <v>1239.0899999999999</v>
      </c>
    </row>
    <row r="1090" spans="2:7" ht="42.95" customHeight="1" x14ac:dyDescent="0.25">
      <c r="B1090" s="28" t="s">
        <v>1972</v>
      </c>
      <c r="C1090" s="29"/>
      <c r="D1090" s="29"/>
      <c r="E1090" s="29"/>
      <c r="F1090" s="29"/>
      <c r="G1090" s="29"/>
    </row>
    <row r="1091" spans="2:7" s="2" customFormat="1" ht="18" customHeight="1" x14ac:dyDescent="0.25">
      <c r="B1091" s="7" t="s">
        <v>1973</v>
      </c>
      <c r="C1091" s="8"/>
      <c r="D1091" s="8"/>
      <c r="E1091" s="8"/>
      <c r="F1091" s="8"/>
      <c r="G1091" s="8"/>
    </row>
    <row r="1092" spans="2:7" s="2" customFormat="1" ht="18" customHeight="1" x14ac:dyDescent="0.25">
      <c r="B1092" s="7" t="s">
        <v>1974</v>
      </c>
      <c r="C1092" s="8"/>
      <c r="D1092" s="8"/>
      <c r="E1092" s="8"/>
      <c r="F1092" s="8"/>
      <c r="G1092" s="8"/>
    </row>
    <row r="1093" spans="2:7" s="2" customFormat="1" ht="18" customHeight="1" x14ac:dyDescent="0.25">
      <c r="B1093" s="7" t="s">
        <v>1975</v>
      </c>
      <c r="C1093" s="8"/>
      <c r="D1093" s="8"/>
      <c r="E1093" s="8"/>
      <c r="F1093" s="8"/>
      <c r="G1093" s="8"/>
    </row>
    <row r="1094" spans="2:7" s="2" customFormat="1" ht="18" customHeight="1" x14ac:dyDescent="0.25">
      <c r="B1094" s="7" t="s">
        <v>1976</v>
      </c>
      <c r="C1094" s="8"/>
      <c r="D1094" s="8"/>
      <c r="E1094" s="8"/>
      <c r="F1094" s="8"/>
      <c r="G1094" s="8"/>
    </row>
    <row r="1095" spans="2:7" s="2" customFormat="1" ht="18" customHeight="1" x14ac:dyDescent="0.25">
      <c r="B1095" s="7" t="s">
        <v>1977</v>
      </c>
      <c r="C1095" s="8"/>
      <c r="D1095" s="8"/>
      <c r="E1095" s="8"/>
      <c r="F1095" s="8"/>
      <c r="G1095" s="8"/>
    </row>
    <row r="1096" spans="2:7" s="2" customFormat="1" ht="18" customHeight="1" x14ac:dyDescent="0.25">
      <c r="B1096" s="7" t="s">
        <v>1978</v>
      </c>
      <c r="C1096" s="8"/>
      <c r="D1096" s="8"/>
      <c r="E1096" s="8"/>
      <c r="F1096" s="8"/>
      <c r="G1096" s="8"/>
    </row>
    <row r="1097" spans="2:7" s="2" customFormat="1" ht="18" customHeight="1" x14ac:dyDescent="0.25">
      <c r="B1097" s="7" t="s">
        <v>1979</v>
      </c>
      <c r="C1097" s="8"/>
      <c r="D1097" s="8"/>
      <c r="E1097" s="8"/>
      <c r="F1097" s="8"/>
      <c r="G1097" s="8"/>
    </row>
    <row r="1098" spans="2:7" s="2" customFormat="1" ht="18" customHeight="1" x14ac:dyDescent="0.25">
      <c r="B1098" s="7" t="s">
        <v>1980</v>
      </c>
      <c r="C1098" s="8"/>
      <c r="D1098" s="8"/>
      <c r="E1098" s="8"/>
      <c r="F1098" s="8"/>
      <c r="G1098" s="8"/>
    </row>
    <row r="1099" spans="2:7" s="2" customFormat="1" ht="18" customHeight="1" x14ac:dyDescent="0.25">
      <c r="B1099" s="7" t="s">
        <v>1981</v>
      </c>
      <c r="C1099" s="8"/>
      <c r="D1099" s="8"/>
      <c r="E1099" s="8"/>
      <c r="F1099" s="8"/>
      <c r="G1099" s="8"/>
    </row>
    <row r="1100" spans="2:7" s="2" customFormat="1" ht="18" customHeight="1" x14ac:dyDescent="0.25">
      <c r="B1100" s="7" t="s">
        <v>1982</v>
      </c>
      <c r="C1100" s="8"/>
      <c r="D1100" s="8"/>
      <c r="E1100" s="8"/>
      <c r="F1100" s="8"/>
      <c r="G1100" s="8"/>
    </row>
    <row r="1101" spans="2:7" s="2" customFormat="1" ht="18" customHeight="1" x14ac:dyDescent="0.25">
      <c r="B1101" s="7" t="s">
        <v>1983</v>
      </c>
      <c r="C1101" s="8"/>
      <c r="D1101" s="8"/>
      <c r="E1101" s="8"/>
      <c r="F1101" s="8"/>
      <c r="G1101" s="8"/>
    </row>
    <row r="1102" spans="2:7" s="2" customFormat="1" ht="18" customHeight="1" x14ac:dyDescent="0.25">
      <c r="B1102" s="7" t="s">
        <v>1984</v>
      </c>
      <c r="C1102" s="8"/>
      <c r="D1102" s="8"/>
      <c r="E1102" s="8"/>
      <c r="F1102" s="8"/>
      <c r="G1102" s="8"/>
    </row>
    <row r="1103" spans="2:7" s="2" customFormat="1" ht="18" customHeight="1" x14ac:dyDescent="0.25">
      <c r="B1103" s="7" t="s">
        <v>1985</v>
      </c>
      <c r="C1103" s="8"/>
      <c r="D1103" s="8"/>
      <c r="E1103" s="8"/>
      <c r="F1103" s="8"/>
      <c r="G1103" s="8"/>
    </row>
    <row r="1104" spans="2:7" s="2" customFormat="1" ht="18" customHeight="1" x14ac:dyDescent="0.25">
      <c r="B1104" s="7" t="s">
        <v>1986</v>
      </c>
      <c r="C1104" s="8"/>
      <c r="D1104" s="8"/>
      <c r="E1104" s="8"/>
      <c r="F1104" s="8"/>
      <c r="G1104" s="8"/>
    </row>
    <row r="1105" spans="2:7" s="2" customFormat="1" ht="18" customHeight="1" x14ac:dyDescent="0.25">
      <c r="B1105" s="7" t="s">
        <v>1987</v>
      </c>
      <c r="C1105" s="8"/>
      <c r="D1105" s="8"/>
      <c r="E1105" s="8"/>
      <c r="F1105" s="8"/>
      <c r="G1105" s="8"/>
    </row>
    <row r="1106" spans="2:7" s="2" customFormat="1" ht="18" customHeight="1" x14ac:dyDescent="0.25">
      <c r="B1106" s="7" t="s">
        <v>1988</v>
      </c>
      <c r="C1106" s="8"/>
      <c r="D1106" s="8"/>
      <c r="E1106" s="8"/>
      <c r="F1106" s="8"/>
      <c r="G1106" s="8"/>
    </row>
    <row r="1107" spans="2:7" s="2" customFormat="1" ht="18" customHeight="1" x14ac:dyDescent="0.25">
      <c r="B1107" s="7" t="s">
        <v>1989</v>
      </c>
      <c r="C1107" s="8"/>
      <c r="D1107" s="8"/>
      <c r="E1107" s="8"/>
      <c r="F1107" s="8"/>
      <c r="G1107" s="8"/>
    </row>
    <row r="1108" spans="2:7" s="2" customFormat="1" ht="18" customHeight="1" x14ac:dyDescent="0.25">
      <c r="B1108" s="7" t="s">
        <v>1990</v>
      </c>
      <c r="C1108" s="8"/>
      <c r="D1108" s="8"/>
      <c r="E1108" s="8"/>
      <c r="F1108" s="8"/>
      <c r="G1108" s="8"/>
    </row>
    <row r="1109" spans="2:7" s="2" customFormat="1" ht="18" customHeight="1" x14ac:dyDescent="0.25">
      <c r="B1109" s="7" t="s">
        <v>1991</v>
      </c>
      <c r="C1109" s="8"/>
      <c r="D1109" s="8"/>
      <c r="E1109" s="8"/>
      <c r="F1109" s="8"/>
      <c r="G1109" s="8"/>
    </row>
    <row r="1110" spans="2:7" s="2" customFormat="1" ht="18" customHeight="1" x14ac:dyDescent="0.25">
      <c r="B1110" s="7" t="s">
        <v>1992</v>
      </c>
      <c r="C1110" s="8"/>
      <c r="D1110" s="8"/>
      <c r="E1110" s="8"/>
      <c r="F1110" s="8"/>
      <c r="G1110" s="8"/>
    </row>
    <row r="1111" spans="2:7" s="2" customFormat="1" ht="18" customHeight="1" x14ac:dyDescent="0.25">
      <c r="B1111" s="7" t="s">
        <v>1993</v>
      </c>
      <c r="C1111" s="8"/>
      <c r="D1111" s="8"/>
      <c r="E1111" s="8"/>
      <c r="F1111" s="8"/>
      <c r="G1111" s="8"/>
    </row>
    <row r="1112" spans="2:7" s="2" customFormat="1" ht="18" customHeight="1" x14ac:dyDescent="0.25">
      <c r="B1112" s="7" t="s">
        <v>1994</v>
      </c>
      <c r="C1112" s="8"/>
      <c r="D1112" s="8"/>
      <c r="E1112" s="8"/>
      <c r="F1112" s="8"/>
      <c r="G1112" s="8"/>
    </row>
    <row r="1113" spans="2:7" x14ac:dyDescent="0.25">
      <c r="B1113" s="3"/>
      <c r="C1113" s="3"/>
      <c r="D1113" s="3"/>
      <c r="E1113" s="3"/>
      <c r="F1113" s="3"/>
      <c r="G1113" s="3"/>
    </row>
    <row r="1114" spans="2:7" ht="42.95" customHeight="1" x14ac:dyDescent="0.25">
      <c r="B1114" s="26" t="s">
        <v>1995</v>
      </c>
      <c r="C1114" s="27"/>
      <c r="D1114" s="27"/>
      <c r="E1114" s="27"/>
      <c r="F1114" s="27"/>
      <c r="G1114" s="9" t="s">
        <v>11</v>
      </c>
    </row>
    <row r="1115" spans="2:7" ht="24.95" customHeight="1" x14ac:dyDescent="0.25">
      <c r="B1115" s="10" t="s">
        <v>12</v>
      </c>
      <c r="C1115" s="10" t="s">
        <v>13</v>
      </c>
      <c r="D1115" s="10" t="s">
        <v>14</v>
      </c>
      <c r="E1115" s="10" t="s">
        <v>15</v>
      </c>
      <c r="F1115" s="10" t="s">
        <v>16</v>
      </c>
      <c r="G1115" s="11">
        <f>G16</f>
        <v>0</v>
      </c>
    </row>
    <row r="1116" spans="2:7" ht="110.1" customHeight="1" x14ac:dyDescent="0.25">
      <c r="B1116" s="12" t="s">
        <v>1996</v>
      </c>
      <c r="C1116" s="13" t="s">
        <v>1996</v>
      </c>
      <c r="D1116" s="14"/>
      <c r="E1116" s="15" t="s">
        <v>1997</v>
      </c>
      <c r="F1116" s="16">
        <v>4.3899999999999997</v>
      </c>
      <c r="G1116" s="17">
        <f>F1116*(1-G1115)</f>
        <v>4.3899999999999997</v>
      </c>
    </row>
    <row r="1117" spans="2:7" ht="110.1" customHeight="1" x14ac:dyDescent="0.25">
      <c r="B1117" s="12" t="s">
        <v>1998</v>
      </c>
      <c r="C1117" s="13" t="s">
        <v>1998</v>
      </c>
      <c r="D1117" s="14"/>
      <c r="E1117" s="15" t="s">
        <v>1999</v>
      </c>
      <c r="F1117" s="16">
        <v>77.19</v>
      </c>
      <c r="G1117" s="17">
        <f>F1117*(1-G1115)</f>
        <v>77.19</v>
      </c>
    </row>
    <row r="1118" spans="2:7" ht="110.1" customHeight="1" x14ac:dyDescent="0.25">
      <c r="B1118" s="12" t="s">
        <v>2000</v>
      </c>
      <c r="C1118" s="13" t="s">
        <v>2000</v>
      </c>
      <c r="D1118" s="14"/>
      <c r="E1118" s="15" t="s">
        <v>2001</v>
      </c>
      <c r="F1118" s="16">
        <v>134.96</v>
      </c>
      <c r="G1118" s="17">
        <f>F1118*(1-G1115)</f>
        <v>134.96</v>
      </c>
    </row>
    <row r="1119" spans="2:7" ht="110.1" customHeight="1" x14ac:dyDescent="0.25">
      <c r="B1119" s="12" t="s">
        <v>2002</v>
      </c>
      <c r="C1119" s="13" t="s">
        <v>2002</v>
      </c>
      <c r="D1119" s="14"/>
      <c r="E1119" s="15" t="s">
        <v>2003</v>
      </c>
      <c r="F1119" s="16">
        <v>224.1</v>
      </c>
      <c r="G1119" s="17">
        <f>F1119*(1-G1115)</f>
        <v>224.1</v>
      </c>
    </row>
    <row r="1120" spans="2:7" ht="110.1" customHeight="1" x14ac:dyDescent="0.25">
      <c r="B1120" s="12" t="s">
        <v>2004</v>
      </c>
      <c r="C1120" s="13" t="s">
        <v>2004</v>
      </c>
      <c r="D1120" s="14"/>
      <c r="E1120" s="15" t="s">
        <v>2005</v>
      </c>
      <c r="F1120" s="16">
        <v>449.96</v>
      </c>
      <c r="G1120" s="17">
        <f>F1120*(1-G1115)</f>
        <v>449.96</v>
      </c>
    </row>
    <row r="1121" spans="2:7" ht="110.1" customHeight="1" x14ac:dyDescent="0.25">
      <c r="B1121" s="12" t="s">
        <v>2006</v>
      </c>
      <c r="C1121" s="13" t="s">
        <v>2006</v>
      </c>
      <c r="D1121" s="14"/>
      <c r="E1121" s="15" t="s">
        <v>2007</v>
      </c>
      <c r="F1121" s="16">
        <v>473.72</v>
      </c>
      <c r="G1121" s="17">
        <f>F1121*(1-G1115)</f>
        <v>473.72</v>
      </c>
    </row>
    <row r="1122" spans="2:7" ht="42.95" customHeight="1" x14ac:dyDescent="0.25">
      <c r="B1122" s="26" t="s">
        <v>2008</v>
      </c>
      <c r="C1122" s="27"/>
      <c r="D1122" s="27"/>
      <c r="E1122" s="27"/>
      <c r="F1122" s="27"/>
      <c r="G1122" s="9" t="s">
        <v>11</v>
      </c>
    </row>
    <row r="1123" spans="2:7" ht="24.95" customHeight="1" x14ac:dyDescent="0.25">
      <c r="B1123" s="10" t="s">
        <v>12</v>
      </c>
      <c r="C1123" s="10" t="s">
        <v>13</v>
      </c>
      <c r="D1123" s="10" t="s">
        <v>14</v>
      </c>
      <c r="E1123" s="10" t="s">
        <v>15</v>
      </c>
      <c r="F1123" s="10" t="s">
        <v>16</v>
      </c>
      <c r="G1123" s="11">
        <f>G16</f>
        <v>0</v>
      </c>
    </row>
    <row r="1124" spans="2:7" ht="110.1" customHeight="1" x14ac:dyDescent="0.25">
      <c r="B1124" s="12" t="s">
        <v>2009</v>
      </c>
      <c r="C1124" s="13" t="s">
        <v>2009</v>
      </c>
      <c r="D1124" s="14"/>
      <c r="E1124" s="15" t="s">
        <v>2010</v>
      </c>
      <c r="F1124" s="16">
        <v>8.9600000000000009</v>
      </c>
      <c r="G1124" s="17">
        <f>F1124*(1-G1123)</f>
        <v>8.9600000000000009</v>
      </c>
    </row>
    <row r="1125" spans="2:7" ht="110.1" customHeight="1" x14ac:dyDescent="0.25">
      <c r="B1125" s="12" t="s">
        <v>2011</v>
      </c>
      <c r="C1125" s="13" t="s">
        <v>2011</v>
      </c>
      <c r="D1125" s="14"/>
      <c r="E1125" s="15" t="s">
        <v>2012</v>
      </c>
      <c r="F1125" s="16">
        <v>36.74</v>
      </c>
      <c r="G1125" s="17">
        <f>F1125*(1-G1123)</f>
        <v>36.74</v>
      </c>
    </row>
    <row r="1126" spans="2:7" ht="110.1" customHeight="1" x14ac:dyDescent="0.25">
      <c r="B1126" s="12" t="s">
        <v>2013</v>
      </c>
      <c r="C1126" s="13" t="s">
        <v>2013</v>
      </c>
      <c r="D1126" s="14"/>
      <c r="E1126" s="15" t="s">
        <v>2014</v>
      </c>
      <c r="F1126" s="16">
        <v>38.700000000000003</v>
      </c>
      <c r="G1126" s="17">
        <f>F1126*(1-G1123)</f>
        <v>38.700000000000003</v>
      </c>
    </row>
    <row r="1127" spans="2:7" ht="110.1" customHeight="1" x14ac:dyDescent="0.25">
      <c r="B1127" s="12" t="s">
        <v>2015</v>
      </c>
      <c r="C1127" s="13" t="s">
        <v>2015</v>
      </c>
      <c r="D1127" s="14"/>
      <c r="E1127" s="15" t="s">
        <v>2016</v>
      </c>
      <c r="F1127" s="16">
        <v>46.31</v>
      </c>
      <c r="G1127" s="17">
        <f>F1127*(1-G1123)</f>
        <v>46.31</v>
      </c>
    </row>
    <row r="1128" spans="2:7" ht="110.1" customHeight="1" x14ac:dyDescent="0.25">
      <c r="B1128" s="12" t="s">
        <v>2017</v>
      </c>
      <c r="C1128" s="13" t="s">
        <v>2017</v>
      </c>
      <c r="D1128" s="14"/>
      <c r="E1128" s="15" t="s">
        <v>2018</v>
      </c>
      <c r="F1128" s="16">
        <v>49.23</v>
      </c>
      <c r="G1128" s="17">
        <f>F1128*(1-G1123)</f>
        <v>49.23</v>
      </c>
    </row>
    <row r="1129" spans="2:7" ht="110.1" customHeight="1" x14ac:dyDescent="0.25">
      <c r="B1129" s="12" t="s">
        <v>2019</v>
      </c>
      <c r="C1129" s="13" t="s">
        <v>2019</v>
      </c>
      <c r="D1129" s="14"/>
      <c r="E1129" s="15" t="s">
        <v>2020</v>
      </c>
      <c r="F1129" s="16">
        <v>66.87</v>
      </c>
      <c r="G1129" s="17">
        <f>F1129*(1-G1123)</f>
        <v>66.87</v>
      </c>
    </row>
    <row r="1130" spans="2:7" ht="110.1" customHeight="1" x14ac:dyDescent="0.25">
      <c r="B1130" s="12" t="s">
        <v>2021</v>
      </c>
      <c r="C1130" s="13" t="s">
        <v>2021</v>
      </c>
      <c r="D1130" s="14"/>
      <c r="E1130" s="15" t="s">
        <v>2022</v>
      </c>
      <c r="F1130" s="16">
        <v>72.59</v>
      </c>
      <c r="G1130" s="17">
        <f>F1130*(1-G1123)</f>
        <v>72.59</v>
      </c>
    </row>
    <row r="1131" spans="2:7" ht="110.1" customHeight="1" x14ac:dyDescent="0.25">
      <c r="B1131" s="12" t="s">
        <v>2023</v>
      </c>
      <c r="C1131" s="13" t="s">
        <v>2023</v>
      </c>
      <c r="D1131" s="14"/>
      <c r="E1131" s="15" t="s">
        <v>2024</v>
      </c>
      <c r="F1131" s="16">
        <v>80.010000000000005</v>
      </c>
      <c r="G1131" s="17">
        <f>F1131*(1-G1123)</f>
        <v>80.010000000000005</v>
      </c>
    </row>
    <row r="1132" spans="2:7" ht="110.1" customHeight="1" x14ac:dyDescent="0.25">
      <c r="B1132" s="12" t="s">
        <v>2025</v>
      </c>
      <c r="C1132" s="13" t="s">
        <v>2025</v>
      </c>
      <c r="D1132" s="14"/>
      <c r="E1132" s="15" t="s">
        <v>2026</v>
      </c>
      <c r="F1132" s="16">
        <v>87.12</v>
      </c>
      <c r="G1132" s="17">
        <f>F1132*(1-G1123)</f>
        <v>87.12</v>
      </c>
    </row>
    <row r="1133" spans="2:7" ht="110.1" customHeight="1" x14ac:dyDescent="0.25">
      <c r="B1133" s="12" t="s">
        <v>2027</v>
      </c>
      <c r="C1133" s="13" t="s">
        <v>2027</v>
      </c>
      <c r="D1133" s="14"/>
      <c r="E1133" s="15" t="s">
        <v>2028</v>
      </c>
      <c r="F1133" s="16">
        <v>90.14</v>
      </c>
      <c r="G1133" s="17">
        <f>F1133*(1-G1123)</f>
        <v>90.14</v>
      </c>
    </row>
    <row r="1134" spans="2:7" ht="110.1" customHeight="1" x14ac:dyDescent="0.25">
      <c r="B1134" s="12" t="s">
        <v>2029</v>
      </c>
      <c r="C1134" s="13" t="s">
        <v>2029</v>
      </c>
      <c r="D1134" s="14"/>
      <c r="E1134" s="15" t="s">
        <v>2030</v>
      </c>
      <c r="F1134" s="16">
        <v>108.32</v>
      </c>
      <c r="G1134" s="17">
        <f>F1134*(1-G1123)</f>
        <v>108.32</v>
      </c>
    </row>
    <row r="1135" spans="2:7" ht="110.1" customHeight="1" x14ac:dyDescent="0.25">
      <c r="B1135" s="12" t="s">
        <v>2031</v>
      </c>
      <c r="C1135" s="13" t="s">
        <v>2031</v>
      </c>
      <c r="D1135" s="14"/>
      <c r="E1135" s="15" t="s">
        <v>2032</v>
      </c>
      <c r="F1135" s="16">
        <v>108.32</v>
      </c>
      <c r="G1135" s="17">
        <f>F1135*(1-G1123)</f>
        <v>108.32</v>
      </c>
    </row>
    <row r="1136" spans="2:7" ht="110.1" customHeight="1" x14ac:dyDescent="0.25">
      <c r="B1136" s="12" t="s">
        <v>2033</v>
      </c>
      <c r="C1136" s="13" t="s">
        <v>2033</v>
      </c>
      <c r="D1136" s="14"/>
      <c r="E1136" s="15" t="s">
        <v>2034</v>
      </c>
      <c r="F1136" s="16">
        <v>112.64</v>
      </c>
      <c r="G1136" s="17">
        <f>F1136*(1-G1123)</f>
        <v>112.64</v>
      </c>
    </row>
    <row r="1137" spans="2:7" ht="110.1" customHeight="1" x14ac:dyDescent="0.25">
      <c r="B1137" s="12" t="s">
        <v>2035</v>
      </c>
      <c r="C1137" s="13" t="s">
        <v>2035</v>
      </c>
      <c r="D1137" s="14"/>
      <c r="E1137" s="15" t="s">
        <v>2036</v>
      </c>
      <c r="F1137" s="16">
        <v>142.16</v>
      </c>
      <c r="G1137" s="17">
        <f>F1137*(1-G1123)</f>
        <v>142.16</v>
      </c>
    </row>
    <row r="1138" spans="2:7" ht="110.1" customHeight="1" x14ac:dyDescent="0.25">
      <c r="B1138" s="12" t="s">
        <v>2037</v>
      </c>
      <c r="C1138" s="13" t="s">
        <v>2037</v>
      </c>
      <c r="D1138" s="14"/>
      <c r="E1138" s="15" t="s">
        <v>2038</v>
      </c>
      <c r="F1138" s="16">
        <v>156.33000000000001</v>
      </c>
      <c r="G1138" s="17">
        <f>F1138*(1-G1123)</f>
        <v>156.33000000000001</v>
      </c>
    </row>
    <row r="1139" spans="2:7" ht="110.1" customHeight="1" x14ac:dyDescent="0.25">
      <c r="B1139" s="12" t="s">
        <v>2039</v>
      </c>
      <c r="C1139" s="13" t="s">
        <v>2039</v>
      </c>
      <c r="D1139" s="14"/>
      <c r="E1139" s="15" t="s">
        <v>2040</v>
      </c>
      <c r="F1139" s="16">
        <v>213.26</v>
      </c>
      <c r="G1139" s="17">
        <f>F1139*(1-G1123)</f>
        <v>213.26</v>
      </c>
    </row>
    <row r="1140" spans="2:7" ht="110.1" customHeight="1" x14ac:dyDescent="0.25">
      <c r="B1140" s="12" t="s">
        <v>2041</v>
      </c>
      <c r="C1140" s="13" t="s">
        <v>2041</v>
      </c>
      <c r="D1140" s="14"/>
      <c r="E1140" s="15" t="s">
        <v>2042</v>
      </c>
      <c r="F1140" s="16">
        <v>213.26</v>
      </c>
      <c r="G1140" s="17">
        <f>F1140*(1-G1123)</f>
        <v>213.26</v>
      </c>
    </row>
    <row r="1141" spans="2:7" ht="110.1" customHeight="1" x14ac:dyDescent="0.25">
      <c r="B1141" s="12" t="s">
        <v>2043</v>
      </c>
      <c r="C1141" s="13" t="s">
        <v>2043</v>
      </c>
      <c r="D1141" s="14"/>
      <c r="E1141" s="15" t="s">
        <v>2044</v>
      </c>
      <c r="F1141" s="16">
        <v>270.08999999999997</v>
      </c>
      <c r="G1141" s="17">
        <f>F1141*(1-G1123)</f>
        <v>270.08999999999997</v>
      </c>
    </row>
    <row r="1142" spans="2:7" ht="110.1" customHeight="1" x14ac:dyDescent="0.25">
      <c r="B1142" s="12" t="s">
        <v>2045</v>
      </c>
      <c r="C1142" s="13" t="s">
        <v>2045</v>
      </c>
      <c r="D1142" s="14"/>
      <c r="E1142" s="15" t="s">
        <v>2046</v>
      </c>
      <c r="F1142" s="16">
        <v>397.98</v>
      </c>
      <c r="G1142" s="17">
        <f>F1142*(1-G1123)</f>
        <v>397.98</v>
      </c>
    </row>
    <row r="1143" spans="2:7" ht="110.1" customHeight="1" x14ac:dyDescent="0.25">
      <c r="B1143" s="12" t="s">
        <v>2047</v>
      </c>
      <c r="C1143" s="13" t="s">
        <v>2047</v>
      </c>
      <c r="D1143" s="14"/>
      <c r="E1143" s="15" t="s">
        <v>2048</v>
      </c>
      <c r="F1143" s="16">
        <v>426.38</v>
      </c>
      <c r="G1143" s="17">
        <f>F1143*(1-G1123)</f>
        <v>426.38</v>
      </c>
    </row>
    <row r="1144" spans="2:7" ht="110.1" customHeight="1" x14ac:dyDescent="0.25">
      <c r="B1144" s="12" t="s">
        <v>2049</v>
      </c>
      <c r="C1144" s="13" t="s">
        <v>2049</v>
      </c>
      <c r="D1144" s="14"/>
      <c r="E1144" s="15" t="s">
        <v>2050</v>
      </c>
      <c r="F1144" s="16">
        <v>517.33000000000004</v>
      </c>
      <c r="G1144" s="17">
        <f>F1144*(1-G1123)</f>
        <v>517.33000000000004</v>
      </c>
    </row>
    <row r="1145" spans="2:7" ht="110.1" customHeight="1" x14ac:dyDescent="0.25">
      <c r="B1145" s="12" t="s">
        <v>2051</v>
      </c>
      <c r="C1145" s="13" t="s">
        <v>2051</v>
      </c>
      <c r="D1145" s="14"/>
      <c r="E1145" s="15" t="s">
        <v>2052</v>
      </c>
      <c r="F1145" s="16">
        <v>1705.41</v>
      </c>
      <c r="G1145" s="17">
        <f>F1145*(1-G1123)</f>
        <v>1705.41</v>
      </c>
    </row>
    <row r="1146" spans="2:7" ht="42.95" customHeight="1" x14ac:dyDescent="0.25">
      <c r="B1146" s="26" t="s">
        <v>2053</v>
      </c>
      <c r="C1146" s="27"/>
      <c r="D1146" s="27"/>
      <c r="E1146" s="27"/>
      <c r="F1146" s="27"/>
      <c r="G1146" s="9" t="s">
        <v>11</v>
      </c>
    </row>
    <row r="1147" spans="2:7" ht="24.95" customHeight="1" x14ac:dyDescent="0.25">
      <c r="B1147" s="10" t="s">
        <v>12</v>
      </c>
      <c r="C1147" s="10" t="s">
        <v>13</v>
      </c>
      <c r="D1147" s="10" t="s">
        <v>14</v>
      </c>
      <c r="E1147" s="10" t="s">
        <v>15</v>
      </c>
      <c r="F1147" s="10" t="s">
        <v>16</v>
      </c>
      <c r="G1147" s="11">
        <f>G16</f>
        <v>0</v>
      </c>
    </row>
    <row r="1148" spans="2:7" ht="110.1" customHeight="1" x14ac:dyDescent="0.25">
      <c r="B1148" s="12" t="s">
        <v>2054</v>
      </c>
      <c r="C1148" s="13" t="s">
        <v>2054</v>
      </c>
      <c r="D1148" s="14"/>
      <c r="E1148" s="15" t="s">
        <v>2055</v>
      </c>
      <c r="F1148" s="16">
        <v>0</v>
      </c>
      <c r="G1148" s="17">
        <f>F1148*(1-G1147)</f>
        <v>0</v>
      </c>
    </row>
    <row r="1149" spans="2:7" ht="110.1" customHeight="1" x14ac:dyDescent="0.25">
      <c r="B1149" s="12" t="s">
        <v>2056</v>
      </c>
      <c r="C1149" s="13" t="s">
        <v>2056</v>
      </c>
      <c r="D1149" s="14"/>
      <c r="E1149" s="15" t="s">
        <v>2057</v>
      </c>
      <c r="F1149" s="16">
        <v>143.46</v>
      </c>
      <c r="G1149" s="17">
        <f>F1149*(1-G1147)</f>
        <v>143.46</v>
      </c>
    </row>
    <row r="1150" spans="2:7" ht="110.1" customHeight="1" x14ac:dyDescent="0.25">
      <c r="B1150" s="12" t="s">
        <v>2058</v>
      </c>
      <c r="C1150" s="13" t="s">
        <v>2058</v>
      </c>
      <c r="D1150" s="14"/>
      <c r="E1150" s="15" t="s">
        <v>2059</v>
      </c>
      <c r="F1150" s="16">
        <v>213.21</v>
      </c>
      <c r="G1150" s="17">
        <f>F1150*(1-G1147)</f>
        <v>213.21</v>
      </c>
    </row>
    <row r="1151" spans="2:7" ht="110.1" customHeight="1" x14ac:dyDescent="0.25">
      <c r="B1151" s="12" t="s">
        <v>2060</v>
      </c>
      <c r="C1151" s="13" t="s">
        <v>2060</v>
      </c>
      <c r="D1151" s="14"/>
      <c r="E1151" s="15" t="s">
        <v>2061</v>
      </c>
      <c r="F1151" s="16">
        <v>284.54000000000002</v>
      </c>
      <c r="G1151" s="17">
        <f>F1151*(1-G1147)</f>
        <v>284.54000000000002</v>
      </c>
    </row>
    <row r="1152" spans="2:7" ht="110.1" customHeight="1" x14ac:dyDescent="0.25">
      <c r="B1152" s="12" t="s">
        <v>2062</v>
      </c>
      <c r="C1152" s="13" t="s">
        <v>2062</v>
      </c>
      <c r="D1152" s="14"/>
      <c r="E1152" s="15" t="s">
        <v>2063</v>
      </c>
      <c r="F1152" s="16">
        <v>303.98</v>
      </c>
      <c r="G1152" s="17">
        <f>F1152*(1-G1147)</f>
        <v>303.98</v>
      </c>
    </row>
    <row r="1153" spans="2:7" ht="110.1" customHeight="1" x14ac:dyDescent="0.25">
      <c r="B1153" s="12" t="s">
        <v>2064</v>
      </c>
      <c r="C1153" s="13" t="s">
        <v>2064</v>
      </c>
      <c r="D1153" s="14"/>
      <c r="E1153" s="15" t="s">
        <v>2065</v>
      </c>
      <c r="F1153" s="16">
        <v>391.92</v>
      </c>
      <c r="G1153" s="17">
        <f>F1153*(1-G1147)</f>
        <v>391.92</v>
      </c>
    </row>
    <row r="1154" spans="2:7" ht="110.1" customHeight="1" x14ac:dyDescent="0.25">
      <c r="B1154" s="12" t="s">
        <v>2066</v>
      </c>
      <c r="C1154" s="13" t="s">
        <v>2066</v>
      </c>
      <c r="D1154" s="14"/>
      <c r="E1154" s="15" t="s">
        <v>2067</v>
      </c>
      <c r="F1154" s="16">
        <v>412.25</v>
      </c>
      <c r="G1154" s="17">
        <f>F1154*(1-G1147)</f>
        <v>412.25</v>
      </c>
    </row>
    <row r="1155" spans="2:7" ht="110.1" customHeight="1" x14ac:dyDescent="0.25">
      <c r="B1155" s="12" t="s">
        <v>2068</v>
      </c>
      <c r="C1155" s="13" t="s">
        <v>2068</v>
      </c>
      <c r="D1155" s="14"/>
      <c r="E1155" s="15" t="s">
        <v>2069</v>
      </c>
      <c r="F1155" s="16">
        <v>474.93</v>
      </c>
      <c r="G1155" s="17">
        <f>F1155*(1-G1147)</f>
        <v>474.93</v>
      </c>
    </row>
    <row r="1156" spans="2:7" ht="110.1" customHeight="1" x14ac:dyDescent="0.25">
      <c r="B1156" s="12" t="s">
        <v>2070</v>
      </c>
      <c r="C1156" s="13" t="s">
        <v>2070</v>
      </c>
      <c r="D1156" s="14"/>
      <c r="E1156" s="15" t="s">
        <v>2071</v>
      </c>
      <c r="F1156" s="16">
        <v>584.51</v>
      </c>
      <c r="G1156" s="17">
        <f>F1156*(1-G1147)</f>
        <v>584.51</v>
      </c>
    </row>
    <row r="1157" spans="2:7" ht="110.1" customHeight="1" x14ac:dyDescent="0.25">
      <c r="B1157" s="12" t="s">
        <v>2072</v>
      </c>
      <c r="C1157" s="13" t="s">
        <v>2072</v>
      </c>
      <c r="D1157" s="14"/>
      <c r="E1157" s="15" t="s">
        <v>2073</v>
      </c>
      <c r="F1157" s="16">
        <v>682.29</v>
      </c>
      <c r="G1157" s="17">
        <f>F1157*(1-G1147)</f>
        <v>682.29</v>
      </c>
    </row>
    <row r="1158" spans="2:7" ht="110.1" customHeight="1" x14ac:dyDescent="0.25">
      <c r="B1158" s="12" t="s">
        <v>2074</v>
      </c>
      <c r="C1158" s="13" t="s">
        <v>2074</v>
      </c>
      <c r="D1158" s="14"/>
      <c r="E1158" s="15" t="s">
        <v>2075</v>
      </c>
      <c r="F1158" s="16">
        <v>768.17</v>
      </c>
      <c r="G1158" s="17">
        <f>F1158*(1-G1147)</f>
        <v>768.17</v>
      </c>
    </row>
    <row r="1159" spans="2:7" ht="110.1" customHeight="1" x14ac:dyDescent="0.25">
      <c r="B1159" s="12" t="s">
        <v>2076</v>
      </c>
      <c r="C1159" s="13" t="s">
        <v>2076</v>
      </c>
      <c r="D1159" s="14"/>
      <c r="E1159" s="15" t="s">
        <v>2077</v>
      </c>
      <c r="F1159" s="16">
        <v>892.08</v>
      </c>
      <c r="G1159" s="17">
        <f>F1159*(1-G1147)</f>
        <v>892.08</v>
      </c>
    </row>
    <row r="1160" spans="2:7" ht="110.1" customHeight="1" x14ac:dyDescent="0.25">
      <c r="B1160" s="12" t="s">
        <v>2078</v>
      </c>
      <c r="C1160" s="13" t="s">
        <v>2078</v>
      </c>
      <c r="D1160" s="14"/>
      <c r="E1160" s="15" t="s">
        <v>2079</v>
      </c>
      <c r="F1160" s="16">
        <v>1168.97</v>
      </c>
      <c r="G1160" s="17">
        <f>F1160*(1-G1147)</f>
        <v>1168.97</v>
      </c>
    </row>
    <row r="1161" spans="2:7" ht="110.1" customHeight="1" x14ac:dyDescent="0.25">
      <c r="B1161" s="12" t="s">
        <v>2080</v>
      </c>
      <c r="C1161" s="13" t="s">
        <v>2080</v>
      </c>
      <c r="D1161" s="14"/>
      <c r="E1161" s="15" t="s">
        <v>2081</v>
      </c>
      <c r="F1161" s="16">
        <v>1245.8699999999999</v>
      </c>
      <c r="G1161" s="17">
        <f>F1161*(1-G1147)</f>
        <v>1245.8699999999999</v>
      </c>
    </row>
    <row r="1162" spans="2:7" ht="110.1" customHeight="1" x14ac:dyDescent="0.25">
      <c r="B1162" s="12" t="s">
        <v>2082</v>
      </c>
      <c r="C1162" s="13" t="s">
        <v>2082</v>
      </c>
      <c r="D1162" s="14"/>
      <c r="E1162" s="15" t="s">
        <v>2083</v>
      </c>
      <c r="F1162" s="16">
        <v>1285.99</v>
      </c>
      <c r="G1162" s="17">
        <f>F1162*(1-G1147)</f>
        <v>1285.99</v>
      </c>
    </row>
    <row r="1163" spans="2:7" ht="110.1" customHeight="1" x14ac:dyDescent="0.25">
      <c r="B1163" s="12" t="s">
        <v>2084</v>
      </c>
      <c r="C1163" s="13" t="s">
        <v>2084</v>
      </c>
      <c r="D1163" s="14"/>
      <c r="E1163" s="15" t="s">
        <v>2085</v>
      </c>
      <c r="F1163" s="16">
        <v>1548.81</v>
      </c>
      <c r="G1163" s="17">
        <f>F1163*(1-G1147)</f>
        <v>1548.81</v>
      </c>
    </row>
    <row r="1164" spans="2:7" ht="110.1" customHeight="1" x14ac:dyDescent="0.25">
      <c r="B1164" s="12" t="s">
        <v>2086</v>
      </c>
      <c r="C1164" s="13" t="s">
        <v>2086</v>
      </c>
      <c r="D1164" s="14"/>
      <c r="E1164" s="15" t="s">
        <v>2087</v>
      </c>
      <c r="F1164" s="16">
        <v>2085.5700000000002</v>
      </c>
      <c r="G1164" s="17">
        <f>F1164*(1-G1147)</f>
        <v>2085.5700000000002</v>
      </c>
    </row>
    <row r="1165" spans="2:7" ht="42.95" customHeight="1" x14ac:dyDescent="0.25">
      <c r="B1165" s="26" t="s">
        <v>2088</v>
      </c>
      <c r="C1165" s="27"/>
      <c r="D1165" s="27"/>
      <c r="E1165" s="27"/>
      <c r="F1165" s="27"/>
      <c r="G1165" s="9" t="s">
        <v>11</v>
      </c>
    </row>
    <row r="1166" spans="2:7" ht="24.95" customHeight="1" x14ac:dyDescent="0.25">
      <c r="B1166" s="10" t="s">
        <v>12</v>
      </c>
      <c r="C1166" s="10" t="s">
        <v>13</v>
      </c>
      <c r="D1166" s="10" t="s">
        <v>14</v>
      </c>
      <c r="E1166" s="10" t="s">
        <v>15</v>
      </c>
      <c r="F1166" s="10" t="s">
        <v>16</v>
      </c>
      <c r="G1166" s="11">
        <f>G16</f>
        <v>0</v>
      </c>
    </row>
    <row r="1167" spans="2:7" ht="110.1" customHeight="1" x14ac:dyDescent="0.25">
      <c r="B1167" s="12" t="s">
        <v>2089</v>
      </c>
      <c r="C1167" s="13" t="s">
        <v>2089</v>
      </c>
      <c r="D1167" s="14"/>
      <c r="E1167" s="15" t="s">
        <v>2090</v>
      </c>
      <c r="F1167" s="16">
        <v>3.29</v>
      </c>
      <c r="G1167" s="17">
        <f>F1167*(1-G1166)</f>
        <v>3.29</v>
      </c>
    </row>
    <row r="1168" spans="2:7" ht="110.1" customHeight="1" x14ac:dyDescent="0.25">
      <c r="B1168" s="12" t="s">
        <v>2091</v>
      </c>
      <c r="C1168" s="13" t="s">
        <v>2091</v>
      </c>
      <c r="D1168" s="14"/>
      <c r="E1168" s="15" t="s">
        <v>2092</v>
      </c>
      <c r="F1168" s="16">
        <v>56.84</v>
      </c>
      <c r="G1168" s="17">
        <f>F1168*(1-G1166)</f>
        <v>56.84</v>
      </c>
    </row>
    <row r="1169" spans="2:7" ht="110.1" customHeight="1" x14ac:dyDescent="0.25">
      <c r="B1169" s="12" t="s">
        <v>2093</v>
      </c>
      <c r="C1169" s="13" t="s">
        <v>2093</v>
      </c>
      <c r="D1169" s="14"/>
      <c r="E1169" s="15" t="s">
        <v>2094</v>
      </c>
      <c r="F1169" s="16">
        <v>845.08</v>
      </c>
      <c r="G1169" s="17">
        <f>F1169*(1-G1166)</f>
        <v>845.08</v>
      </c>
    </row>
    <row r="1170" spans="2:7" ht="110.1" customHeight="1" x14ac:dyDescent="0.25">
      <c r="B1170" s="12" t="s">
        <v>2095</v>
      </c>
      <c r="C1170" s="13" t="s">
        <v>2095</v>
      </c>
      <c r="D1170" s="14"/>
      <c r="E1170" s="15" t="s">
        <v>2096</v>
      </c>
      <c r="F1170" s="16">
        <v>1028.82</v>
      </c>
      <c r="G1170" s="17">
        <f>F1170*(1-G1166)</f>
        <v>1028.82</v>
      </c>
    </row>
    <row r="1171" spans="2:7" ht="110.1" customHeight="1" x14ac:dyDescent="0.25">
      <c r="B1171" s="12" t="s">
        <v>2097</v>
      </c>
      <c r="C1171" s="13" t="s">
        <v>2097</v>
      </c>
      <c r="D1171" s="14"/>
      <c r="E1171" s="15" t="s">
        <v>2098</v>
      </c>
      <c r="F1171" s="16">
        <v>1339.75</v>
      </c>
      <c r="G1171" s="17">
        <f>F1171*(1-G1166)</f>
        <v>1339.75</v>
      </c>
    </row>
    <row r="1172" spans="2:7" ht="42.95" customHeight="1" x14ac:dyDescent="0.25">
      <c r="B1172" s="26" t="s">
        <v>2099</v>
      </c>
      <c r="C1172" s="27"/>
      <c r="D1172" s="27"/>
      <c r="E1172" s="27"/>
      <c r="F1172" s="27"/>
      <c r="G1172" s="9" t="s">
        <v>11</v>
      </c>
    </row>
    <row r="1173" spans="2:7" ht="24.95" customHeight="1" x14ac:dyDescent="0.25">
      <c r="B1173" s="10" t="s">
        <v>12</v>
      </c>
      <c r="C1173" s="10" t="s">
        <v>13</v>
      </c>
      <c r="D1173" s="10" t="s">
        <v>14</v>
      </c>
      <c r="E1173" s="10" t="s">
        <v>15</v>
      </c>
      <c r="F1173" s="10" t="s">
        <v>16</v>
      </c>
      <c r="G1173" s="11">
        <f>G16</f>
        <v>0</v>
      </c>
    </row>
    <row r="1174" spans="2:7" ht="110.1" customHeight="1" x14ac:dyDescent="0.25">
      <c r="B1174" s="12" t="s">
        <v>2100</v>
      </c>
      <c r="C1174" s="13" t="s">
        <v>2100</v>
      </c>
      <c r="D1174" s="14"/>
      <c r="E1174" s="15" t="s">
        <v>2101</v>
      </c>
      <c r="F1174" s="16">
        <v>915.17</v>
      </c>
      <c r="G1174" s="17">
        <f>F1174*(1-G1173)</f>
        <v>915.17</v>
      </c>
    </row>
    <row r="1175" spans="2:7" ht="110.1" customHeight="1" x14ac:dyDescent="0.25">
      <c r="B1175" s="12" t="s">
        <v>2102</v>
      </c>
      <c r="C1175" s="13" t="s">
        <v>2102</v>
      </c>
      <c r="D1175" s="14"/>
      <c r="E1175" s="15" t="s">
        <v>2103</v>
      </c>
      <c r="F1175" s="16">
        <v>1544.72</v>
      </c>
      <c r="G1175" s="17">
        <f>F1175*(1-G1173)</f>
        <v>1544.72</v>
      </c>
    </row>
    <row r="1176" spans="2:7" ht="42.95" customHeight="1" x14ac:dyDescent="0.25">
      <c r="B1176" s="26" t="s">
        <v>2104</v>
      </c>
      <c r="C1176" s="27"/>
      <c r="D1176" s="27"/>
      <c r="E1176" s="27"/>
      <c r="F1176" s="27"/>
      <c r="G1176" s="9" t="s">
        <v>11</v>
      </c>
    </row>
    <row r="1177" spans="2:7" ht="24.95" customHeight="1" x14ac:dyDescent="0.25">
      <c r="B1177" s="10" t="s">
        <v>12</v>
      </c>
      <c r="C1177" s="10" t="s">
        <v>13</v>
      </c>
      <c r="D1177" s="10" t="s">
        <v>14</v>
      </c>
      <c r="E1177" s="10" t="s">
        <v>15</v>
      </c>
      <c r="F1177" s="10" t="s">
        <v>16</v>
      </c>
      <c r="G1177" s="11">
        <f>G16</f>
        <v>0</v>
      </c>
    </row>
    <row r="1178" spans="2:7" ht="110.1" customHeight="1" x14ac:dyDescent="0.25">
      <c r="B1178" s="12" t="s">
        <v>2105</v>
      </c>
      <c r="C1178" s="13" t="s">
        <v>2105</v>
      </c>
      <c r="D1178" s="14"/>
      <c r="E1178" s="15" t="s">
        <v>2106</v>
      </c>
      <c r="F1178" s="16">
        <v>1.94</v>
      </c>
      <c r="G1178" s="17">
        <f>F1178*(1-G1177)</f>
        <v>1.94</v>
      </c>
    </row>
    <row r="1179" spans="2:7" ht="110.1" customHeight="1" x14ac:dyDescent="0.25">
      <c r="B1179" s="12" t="s">
        <v>2107</v>
      </c>
      <c r="C1179" s="13" t="s">
        <v>2107</v>
      </c>
      <c r="D1179" s="14"/>
      <c r="E1179" s="15" t="s">
        <v>2108</v>
      </c>
      <c r="F1179" s="16">
        <v>3.87</v>
      </c>
      <c r="G1179" s="17">
        <f>F1179*(1-G1177)</f>
        <v>3.87</v>
      </c>
    </row>
    <row r="1180" spans="2:7" ht="110.1" customHeight="1" x14ac:dyDescent="0.25">
      <c r="B1180" s="12" t="s">
        <v>2109</v>
      </c>
      <c r="C1180" s="13" t="s">
        <v>2109</v>
      </c>
      <c r="D1180" s="14"/>
      <c r="E1180" s="15" t="s">
        <v>2110</v>
      </c>
      <c r="F1180" s="16">
        <v>4.7300000000000004</v>
      </c>
      <c r="G1180" s="17">
        <f>F1180*(1-G1177)</f>
        <v>4.7300000000000004</v>
      </c>
    </row>
    <row r="1181" spans="2:7" ht="110.1" customHeight="1" x14ac:dyDescent="0.25">
      <c r="B1181" s="12" t="s">
        <v>2111</v>
      </c>
      <c r="C1181" s="13" t="s">
        <v>2111</v>
      </c>
      <c r="D1181" s="14"/>
      <c r="E1181" s="15" t="s">
        <v>2112</v>
      </c>
      <c r="F1181" s="16">
        <v>5.85</v>
      </c>
      <c r="G1181" s="17">
        <f>F1181*(1-G1177)</f>
        <v>5.85</v>
      </c>
    </row>
    <row r="1182" spans="2:7" ht="110.1" customHeight="1" x14ac:dyDescent="0.25">
      <c r="B1182" s="12" t="s">
        <v>2113</v>
      </c>
      <c r="C1182" s="13" t="s">
        <v>2113</v>
      </c>
      <c r="D1182" s="14"/>
      <c r="E1182" s="15" t="s">
        <v>2114</v>
      </c>
      <c r="F1182" s="16">
        <v>7.02</v>
      </c>
      <c r="G1182" s="17">
        <f>F1182*(1-G1177)</f>
        <v>7.02</v>
      </c>
    </row>
    <row r="1183" spans="2:7" ht="110.1" customHeight="1" x14ac:dyDescent="0.25">
      <c r="B1183" s="12" t="s">
        <v>2115</v>
      </c>
      <c r="C1183" s="13" t="s">
        <v>2115</v>
      </c>
      <c r="D1183" s="14"/>
      <c r="E1183" s="15" t="s">
        <v>2116</v>
      </c>
      <c r="F1183" s="16">
        <v>9.41</v>
      </c>
      <c r="G1183" s="17">
        <f>F1183*(1-G1177)</f>
        <v>9.41</v>
      </c>
    </row>
    <row r="1184" spans="2:7" ht="110.1" customHeight="1" x14ac:dyDescent="0.25">
      <c r="B1184" s="12" t="s">
        <v>2117</v>
      </c>
      <c r="C1184" s="13" t="s">
        <v>2117</v>
      </c>
      <c r="D1184" s="14"/>
      <c r="E1184" s="15" t="s">
        <v>2118</v>
      </c>
      <c r="F1184" s="16">
        <v>10.44</v>
      </c>
      <c r="G1184" s="17">
        <f>F1184*(1-G1177)</f>
        <v>10.44</v>
      </c>
    </row>
    <row r="1185" spans="2:7" ht="110.1" customHeight="1" x14ac:dyDescent="0.25">
      <c r="B1185" s="12" t="s">
        <v>2119</v>
      </c>
      <c r="C1185" s="13" t="s">
        <v>2119</v>
      </c>
      <c r="D1185" s="14"/>
      <c r="E1185" s="15" t="s">
        <v>2120</v>
      </c>
      <c r="F1185" s="16">
        <v>11.57</v>
      </c>
      <c r="G1185" s="17">
        <f>F1185*(1-G1177)</f>
        <v>11.57</v>
      </c>
    </row>
    <row r="1186" spans="2:7" ht="110.1" customHeight="1" x14ac:dyDescent="0.25">
      <c r="B1186" s="12" t="s">
        <v>2121</v>
      </c>
      <c r="C1186" s="13" t="s">
        <v>2121</v>
      </c>
      <c r="D1186" s="14"/>
      <c r="E1186" s="15" t="s">
        <v>2122</v>
      </c>
      <c r="F1186" s="16">
        <v>18.14</v>
      </c>
      <c r="G1186" s="17">
        <f>F1186*(1-G1177)</f>
        <v>18.14</v>
      </c>
    </row>
    <row r="1187" spans="2:7" ht="110.1" customHeight="1" x14ac:dyDescent="0.25">
      <c r="B1187" s="12" t="s">
        <v>2123</v>
      </c>
      <c r="C1187" s="13" t="s">
        <v>2123</v>
      </c>
      <c r="D1187" s="14"/>
      <c r="E1187" s="15" t="s">
        <v>2124</v>
      </c>
      <c r="F1187" s="16">
        <v>24.93</v>
      </c>
      <c r="G1187" s="17">
        <f>F1187*(1-G1177)</f>
        <v>24.93</v>
      </c>
    </row>
    <row r="1188" spans="2:7" ht="110.1" customHeight="1" x14ac:dyDescent="0.25">
      <c r="B1188" s="12" t="s">
        <v>2125</v>
      </c>
      <c r="C1188" s="13" t="s">
        <v>2125</v>
      </c>
      <c r="D1188" s="14"/>
      <c r="E1188" s="15" t="s">
        <v>2126</v>
      </c>
      <c r="F1188" s="16">
        <v>26.6</v>
      </c>
      <c r="G1188" s="17">
        <f>F1188*(1-G1177)</f>
        <v>26.6</v>
      </c>
    </row>
    <row r="1189" spans="2:7" ht="110.1" customHeight="1" x14ac:dyDescent="0.25">
      <c r="B1189" s="12" t="s">
        <v>2127</v>
      </c>
      <c r="C1189" s="13" t="s">
        <v>2127</v>
      </c>
      <c r="D1189" s="14"/>
      <c r="E1189" s="15" t="s">
        <v>2128</v>
      </c>
      <c r="F1189" s="16">
        <v>34.74</v>
      </c>
      <c r="G1189" s="17">
        <f>F1189*(1-G1177)</f>
        <v>34.74</v>
      </c>
    </row>
    <row r="1190" spans="2:7" ht="110.1" customHeight="1" x14ac:dyDescent="0.25">
      <c r="B1190" s="12" t="s">
        <v>2129</v>
      </c>
      <c r="C1190" s="13" t="s">
        <v>2129</v>
      </c>
      <c r="D1190" s="14"/>
      <c r="E1190" s="15" t="s">
        <v>2130</v>
      </c>
      <c r="F1190" s="16">
        <v>42.62</v>
      </c>
      <c r="G1190" s="17">
        <f>F1190*(1-G1177)</f>
        <v>42.62</v>
      </c>
    </row>
    <row r="1191" spans="2:7" ht="110.1" customHeight="1" x14ac:dyDescent="0.25">
      <c r="B1191" s="12" t="s">
        <v>2131</v>
      </c>
      <c r="C1191" s="13" t="s">
        <v>2131</v>
      </c>
      <c r="D1191" s="14"/>
      <c r="E1191" s="15" t="s">
        <v>2132</v>
      </c>
      <c r="F1191" s="16">
        <v>48.11</v>
      </c>
      <c r="G1191" s="17">
        <f>F1191*(1-G1177)</f>
        <v>48.11</v>
      </c>
    </row>
    <row r="1192" spans="2:7" ht="110.1" customHeight="1" x14ac:dyDescent="0.25">
      <c r="B1192" s="12" t="s">
        <v>2133</v>
      </c>
      <c r="C1192" s="13" t="s">
        <v>2133</v>
      </c>
      <c r="D1192" s="14"/>
      <c r="E1192" s="15" t="s">
        <v>2134</v>
      </c>
      <c r="F1192" s="16">
        <v>63.99</v>
      </c>
      <c r="G1192" s="17">
        <f>F1192*(1-G1177)</f>
        <v>63.99</v>
      </c>
    </row>
    <row r="1193" spans="2:7" ht="110.1" customHeight="1" x14ac:dyDescent="0.25">
      <c r="B1193" s="12" t="s">
        <v>2135</v>
      </c>
      <c r="C1193" s="13" t="s">
        <v>2135</v>
      </c>
      <c r="D1193" s="14"/>
      <c r="E1193" s="15" t="s">
        <v>2136</v>
      </c>
      <c r="F1193" s="16">
        <v>65.84</v>
      </c>
      <c r="G1193" s="17">
        <f>F1193*(1-G1177)</f>
        <v>65.84</v>
      </c>
    </row>
    <row r="1194" spans="2:7" ht="110.1" customHeight="1" x14ac:dyDescent="0.25">
      <c r="B1194" s="12" t="s">
        <v>2137</v>
      </c>
      <c r="C1194" s="13" t="s">
        <v>2137</v>
      </c>
      <c r="D1194" s="14"/>
      <c r="E1194" s="15" t="s">
        <v>2138</v>
      </c>
      <c r="F1194" s="16">
        <v>83.07</v>
      </c>
      <c r="G1194" s="17">
        <f>F1194*(1-G1177)</f>
        <v>83.07</v>
      </c>
    </row>
    <row r="1195" spans="2:7" ht="110.1" customHeight="1" x14ac:dyDescent="0.25">
      <c r="B1195" s="12" t="s">
        <v>2139</v>
      </c>
      <c r="C1195" s="13" t="s">
        <v>2139</v>
      </c>
      <c r="D1195" s="14"/>
      <c r="E1195" s="15" t="s">
        <v>2140</v>
      </c>
      <c r="F1195" s="16">
        <v>92.43</v>
      </c>
      <c r="G1195" s="17">
        <f>F1195*(1-G1177)</f>
        <v>92.43</v>
      </c>
    </row>
    <row r="1196" spans="2:7" ht="110.1" customHeight="1" x14ac:dyDescent="0.25">
      <c r="B1196" s="12" t="s">
        <v>2141</v>
      </c>
      <c r="C1196" s="13" t="s">
        <v>2141</v>
      </c>
      <c r="D1196" s="14"/>
      <c r="E1196" s="15" t="s">
        <v>2142</v>
      </c>
      <c r="F1196" s="16">
        <v>111.96</v>
      </c>
      <c r="G1196" s="17">
        <f>F1196*(1-G1177)</f>
        <v>111.96</v>
      </c>
    </row>
    <row r="1197" spans="2:7" ht="110.1" customHeight="1" x14ac:dyDescent="0.25">
      <c r="B1197" s="12" t="s">
        <v>2143</v>
      </c>
      <c r="C1197" s="13" t="s">
        <v>2143</v>
      </c>
      <c r="D1197" s="14"/>
      <c r="E1197" s="15" t="s">
        <v>2144</v>
      </c>
      <c r="F1197" s="16">
        <v>113.85</v>
      </c>
      <c r="G1197" s="17">
        <f>F1197*(1-G1177)</f>
        <v>113.85</v>
      </c>
    </row>
    <row r="1198" spans="2:7" ht="110.1" customHeight="1" x14ac:dyDescent="0.25">
      <c r="B1198" s="12" t="s">
        <v>2145</v>
      </c>
      <c r="C1198" s="13" t="s">
        <v>2145</v>
      </c>
      <c r="D1198" s="14"/>
      <c r="E1198" s="15" t="s">
        <v>2146</v>
      </c>
      <c r="F1198" s="16">
        <v>139.28</v>
      </c>
      <c r="G1198" s="17">
        <f>F1198*(1-G1177)</f>
        <v>139.28</v>
      </c>
    </row>
    <row r="1199" spans="2:7" ht="110.1" customHeight="1" x14ac:dyDescent="0.25">
      <c r="B1199" s="12" t="s">
        <v>2147</v>
      </c>
      <c r="C1199" s="13" t="s">
        <v>2147</v>
      </c>
      <c r="D1199" s="14"/>
      <c r="E1199" s="15" t="s">
        <v>2148</v>
      </c>
      <c r="F1199" s="16">
        <v>163.98</v>
      </c>
      <c r="G1199" s="17">
        <f>F1199*(1-G1177)</f>
        <v>163.98</v>
      </c>
    </row>
    <row r="1200" spans="2:7" ht="110.1" customHeight="1" x14ac:dyDescent="0.25">
      <c r="B1200" s="12" t="s">
        <v>2149</v>
      </c>
      <c r="C1200" s="13" t="s">
        <v>2149</v>
      </c>
      <c r="D1200" s="14"/>
      <c r="E1200" s="15" t="s">
        <v>2150</v>
      </c>
      <c r="F1200" s="16">
        <v>229.1</v>
      </c>
      <c r="G1200" s="17">
        <f>F1200*(1-G1177)</f>
        <v>229.1</v>
      </c>
    </row>
    <row r="1201" spans="2:7" ht="110.1" customHeight="1" x14ac:dyDescent="0.25">
      <c r="B1201" s="12" t="s">
        <v>2151</v>
      </c>
      <c r="C1201" s="13" t="s">
        <v>2151</v>
      </c>
      <c r="D1201" s="14"/>
      <c r="E1201" s="15" t="s">
        <v>2152</v>
      </c>
      <c r="F1201" s="16">
        <v>245.93</v>
      </c>
      <c r="G1201" s="17">
        <f>F1201*(1-G1177)</f>
        <v>245.93</v>
      </c>
    </row>
    <row r="1202" spans="2:7" ht="110.1" customHeight="1" x14ac:dyDescent="0.25">
      <c r="B1202" s="12" t="s">
        <v>2153</v>
      </c>
      <c r="C1202" s="13" t="s">
        <v>2153</v>
      </c>
      <c r="D1202" s="14"/>
      <c r="E1202" s="15" t="s">
        <v>2154</v>
      </c>
      <c r="F1202" s="16">
        <v>287.72000000000003</v>
      </c>
      <c r="G1202" s="17">
        <f>F1202*(1-G1177)</f>
        <v>287.72000000000003</v>
      </c>
    </row>
    <row r="1203" spans="2:7" ht="110.1" customHeight="1" x14ac:dyDescent="0.25">
      <c r="B1203" s="12" t="s">
        <v>2155</v>
      </c>
      <c r="C1203" s="13" t="s">
        <v>2155</v>
      </c>
      <c r="D1203" s="14"/>
      <c r="E1203" s="15" t="s">
        <v>2156</v>
      </c>
      <c r="F1203" s="16">
        <v>288.87</v>
      </c>
      <c r="G1203" s="17">
        <f>F1203*(1-G1177)</f>
        <v>288.87</v>
      </c>
    </row>
    <row r="1204" spans="2:7" ht="110.1" customHeight="1" x14ac:dyDescent="0.25">
      <c r="B1204" s="12" t="s">
        <v>2157</v>
      </c>
      <c r="C1204" s="13" t="s">
        <v>2157</v>
      </c>
      <c r="D1204" s="14"/>
      <c r="E1204" s="15" t="s">
        <v>2158</v>
      </c>
      <c r="F1204" s="16">
        <v>361.49</v>
      </c>
      <c r="G1204" s="17">
        <f>F1204*(1-G1177)</f>
        <v>361.49</v>
      </c>
    </row>
    <row r="1205" spans="2:7" ht="110.1" customHeight="1" x14ac:dyDescent="0.25">
      <c r="B1205" s="12" t="s">
        <v>2159</v>
      </c>
      <c r="C1205" s="13" t="s">
        <v>2159</v>
      </c>
      <c r="D1205" s="14"/>
      <c r="E1205" s="15" t="s">
        <v>2160</v>
      </c>
      <c r="F1205" s="16">
        <v>365.04</v>
      </c>
      <c r="G1205" s="17">
        <f>F1205*(1-G1177)</f>
        <v>365.04</v>
      </c>
    </row>
    <row r="1206" spans="2:7" ht="110.1" customHeight="1" x14ac:dyDescent="0.25">
      <c r="B1206" s="12" t="s">
        <v>2161</v>
      </c>
      <c r="C1206" s="13" t="s">
        <v>2161</v>
      </c>
      <c r="D1206" s="14"/>
      <c r="E1206" s="15" t="s">
        <v>2162</v>
      </c>
      <c r="F1206" s="16">
        <v>366.08</v>
      </c>
      <c r="G1206" s="17">
        <f>F1206*(1-G1177)</f>
        <v>366.08</v>
      </c>
    </row>
    <row r="1207" spans="2:7" ht="110.1" customHeight="1" x14ac:dyDescent="0.25">
      <c r="B1207" s="12" t="s">
        <v>2163</v>
      </c>
      <c r="C1207" s="13" t="s">
        <v>2163</v>
      </c>
      <c r="D1207" s="14"/>
      <c r="E1207" s="15" t="s">
        <v>2164</v>
      </c>
      <c r="F1207" s="16">
        <v>372.42</v>
      </c>
      <c r="G1207" s="17">
        <f>F1207*(1-G1177)</f>
        <v>372.42</v>
      </c>
    </row>
    <row r="1208" spans="2:7" ht="110.1" customHeight="1" x14ac:dyDescent="0.25">
      <c r="B1208" s="12" t="s">
        <v>2165</v>
      </c>
      <c r="C1208" s="13" t="s">
        <v>2165</v>
      </c>
      <c r="D1208" s="14"/>
      <c r="E1208" s="15" t="s">
        <v>2166</v>
      </c>
      <c r="F1208" s="16">
        <v>484.52</v>
      </c>
      <c r="G1208" s="17">
        <f>F1208*(1-G1177)</f>
        <v>484.52</v>
      </c>
    </row>
    <row r="1209" spans="2:7" ht="110.1" customHeight="1" x14ac:dyDescent="0.25">
      <c r="B1209" s="12" t="s">
        <v>2167</v>
      </c>
      <c r="C1209" s="13" t="s">
        <v>2167</v>
      </c>
      <c r="D1209" s="14"/>
      <c r="E1209" s="15" t="s">
        <v>2168</v>
      </c>
      <c r="F1209" s="16">
        <v>520.29</v>
      </c>
      <c r="G1209" s="17">
        <f>F1209*(1-G1177)</f>
        <v>520.29</v>
      </c>
    </row>
    <row r="1210" spans="2:7" ht="110.1" customHeight="1" x14ac:dyDescent="0.25">
      <c r="B1210" s="12" t="s">
        <v>2169</v>
      </c>
      <c r="C1210" s="13" t="s">
        <v>2169</v>
      </c>
      <c r="D1210" s="14"/>
      <c r="E1210" s="15" t="s">
        <v>2170</v>
      </c>
      <c r="F1210" s="16">
        <v>551.34</v>
      </c>
      <c r="G1210" s="17">
        <f>F1210*(1-G1177)</f>
        <v>551.34</v>
      </c>
    </row>
    <row r="1211" spans="2:7" ht="110.1" customHeight="1" x14ac:dyDescent="0.25">
      <c r="B1211" s="12" t="s">
        <v>2171</v>
      </c>
      <c r="C1211" s="13" t="s">
        <v>2171</v>
      </c>
      <c r="D1211" s="14"/>
      <c r="E1211" s="15" t="s">
        <v>2172</v>
      </c>
      <c r="F1211" s="16">
        <v>576.97</v>
      </c>
      <c r="G1211" s="17">
        <f>F1211*(1-G1177)</f>
        <v>576.97</v>
      </c>
    </row>
    <row r="1212" spans="2:7" ht="110.1" customHeight="1" x14ac:dyDescent="0.25">
      <c r="B1212" s="12" t="s">
        <v>2173</v>
      </c>
      <c r="C1212" s="13" t="s">
        <v>2173</v>
      </c>
      <c r="D1212" s="14"/>
      <c r="E1212" s="15" t="s">
        <v>2174</v>
      </c>
      <c r="F1212" s="16">
        <v>576.97</v>
      </c>
      <c r="G1212" s="17">
        <f>F1212*(1-G1177)</f>
        <v>576.97</v>
      </c>
    </row>
    <row r="1213" spans="2:7" ht="110.1" customHeight="1" x14ac:dyDescent="0.25">
      <c r="B1213" s="12" t="s">
        <v>2175</v>
      </c>
      <c r="C1213" s="13" t="s">
        <v>2175</v>
      </c>
      <c r="D1213" s="14"/>
      <c r="E1213" s="15" t="s">
        <v>2176</v>
      </c>
      <c r="F1213" s="16">
        <v>624.96</v>
      </c>
      <c r="G1213" s="17">
        <f>F1213*(1-G1177)</f>
        <v>624.96</v>
      </c>
    </row>
    <row r="1214" spans="2:7" ht="110.1" customHeight="1" x14ac:dyDescent="0.25">
      <c r="B1214" s="12" t="s">
        <v>2177</v>
      </c>
      <c r="C1214" s="13" t="s">
        <v>2177</v>
      </c>
      <c r="D1214" s="14"/>
      <c r="E1214" s="15" t="s">
        <v>2178</v>
      </c>
      <c r="F1214" s="16">
        <v>691.11</v>
      </c>
      <c r="G1214" s="17">
        <f>F1214*(1-G1177)</f>
        <v>691.11</v>
      </c>
    </row>
    <row r="1215" spans="2:7" ht="110.1" customHeight="1" x14ac:dyDescent="0.25">
      <c r="B1215" s="12" t="s">
        <v>2179</v>
      </c>
      <c r="C1215" s="13" t="s">
        <v>2179</v>
      </c>
      <c r="D1215" s="14"/>
      <c r="E1215" s="15" t="s">
        <v>2180</v>
      </c>
      <c r="F1215" s="16">
        <v>732.16</v>
      </c>
      <c r="G1215" s="17">
        <f>F1215*(1-G1177)</f>
        <v>732.16</v>
      </c>
    </row>
    <row r="1216" spans="2:7" ht="110.1" customHeight="1" x14ac:dyDescent="0.25">
      <c r="B1216" s="12" t="s">
        <v>2181</v>
      </c>
      <c r="C1216" s="13" t="s">
        <v>2181</v>
      </c>
      <c r="D1216" s="14"/>
      <c r="E1216" s="15" t="s">
        <v>2182</v>
      </c>
      <c r="F1216" s="16">
        <v>752.45</v>
      </c>
      <c r="G1216" s="17">
        <f>F1216*(1-G1177)</f>
        <v>752.45</v>
      </c>
    </row>
    <row r="1217" spans="2:7" ht="110.1" customHeight="1" x14ac:dyDescent="0.25">
      <c r="B1217" s="12" t="s">
        <v>2183</v>
      </c>
      <c r="C1217" s="13" t="s">
        <v>2183</v>
      </c>
      <c r="D1217" s="14"/>
      <c r="E1217" s="15" t="s">
        <v>2184</v>
      </c>
      <c r="F1217" s="16">
        <v>930.56</v>
      </c>
      <c r="G1217" s="17">
        <f>F1217*(1-G1177)</f>
        <v>930.56</v>
      </c>
    </row>
    <row r="1218" spans="2:7" ht="110.1" customHeight="1" x14ac:dyDescent="0.25">
      <c r="B1218" s="12" t="s">
        <v>2185</v>
      </c>
      <c r="C1218" s="13" t="s">
        <v>2185</v>
      </c>
      <c r="D1218" s="14"/>
      <c r="E1218" s="15" t="s">
        <v>2186</v>
      </c>
      <c r="F1218" s="16">
        <v>934.74</v>
      </c>
      <c r="G1218" s="17">
        <f>F1218*(1-G1177)</f>
        <v>934.74</v>
      </c>
    </row>
    <row r="1219" spans="2:7" ht="110.1" customHeight="1" x14ac:dyDescent="0.25">
      <c r="B1219" s="12" t="s">
        <v>2187</v>
      </c>
      <c r="C1219" s="13" t="s">
        <v>2187</v>
      </c>
      <c r="D1219" s="14"/>
      <c r="E1219" s="15" t="s">
        <v>2188</v>
      </c>
      <c r="F1219" s="16">
        <v>1099.26</v>
      </c>
      <c r="G1219" s="17">
        <f>F1219*(1-G1177)</f>
        <v>1099.26</v>
      </c>
    </row>
    <row r="1220" spans="2:7" ht="42.95" customHeight="1" x14ac:dyDescent="0.25">
      <c r="B1220" s="26" t="s">
        <v>2189</v>
      </c>
      <c r="C1220" s="27"/>
      <c r="D1220" s="27"/>
      <c r="E1220" s="27"/>
      <c r="F1220" s="27"/>
      <c r="G1220" s="9" t="s">
        <v>11</v>
      </c>
    </row>
    <row r="1221" spans="2:7" ht="24.95" customHeight="1" x14ac:dyDescent="0.25">
      <c r="B1221" s="10" t="s">
        <v>12</v>
      </c>
      <c r="C1221" s="10" t="s">
        <v>13</v>
      </c>
      <c r="D1221" s="10" t="s">
        <v>14</v>
      </c>
      <c r="E1221" s="10" t="s">
        <v>15</v>
      </c>
      <c r="F1221" s="10" t="s">
        <v>16</v>
      </c>
      <c r="G1221" s="11">
        <f>G16</f>
        <v>0</v>
      </c>
    </row>
    <row r="1222" spans="2:7" ht="110.1" customHeight="1" x14ac:dyDescent="0.25">
      <c r="B1222" s="12" t="s">
        <v>2190</v>
      </c>
      <c r="C1222" s="13" t="s">
        <v>2191</v>
      </c>
      <c r="D1222" s="14"/>
      <c r="E1222" s="15" t="s">
        <v>2192</v>
      </c>
      <c r="F1222" s="16">
        <v>26.1</v>
      </c>
      <c r="G1222" s="17">
        <f>F1222*(1-G1221)</f>
        <v>26.1</v>
      </c>
    </row>
    <row r="1223" spans="2:7" ht="110.1" customHeight="1" x14ac:dyDescent="0.25">
      <c r="B1223" s="12" t="s">
        <v>2193</v>
      </c>
      <c r="C1223" s="13" t="s">
        <v>2194</v>
      </c>
      <c r="D1223" s="14"/>
      <c r="E1223" s="15" t="s">
        <v>2195</v>
      </c>
      <c r="F1223" s="16">
        <v>26.1</v>
      </c>
      <c r="G1223" s="17">
        <f>F1223*(1-G1221)</f>
        <v>26.1</v>
      </c>
    </row>
    <row r="1224" spans="2:7" ht="110.1" customHeight="1" x14ac:dyDescent="0.25">
      <c r="B1224" s="12" t="s">
        <v>2196</v>
      </c>
      <c r="C1224" s="13" t="s">
        <v>2196</v>
      </c>
      <c r="D1224" s="14"/>
      <c r="E1224" s="15" t="s">
        <v>2197</v>
      </c>
      <c r="F1224" s="16">
        <v>26.39</v>
      </c>
      <c r="G1224" s="17">
        <f>F1224*(1-G1221)</f>
        <v>26.39</v>
      </c>
    </row>
    <row r="1225" spans="2:7" ht="110.1" customHeight="1" x14ac:dyDescent="0.25">
      <c r="B1225" s="12" t="s">
        <v>2198</v>
      </c>
      <c r="C1225" s="13" t="s">
        <v>2198</v>
      </c>
      <c r="D1225" s="14"/>
      <c r="E1225" s="15" t="s">
        <v>2199</v>
      </c>
      <c r="F1225" s="16">
        <v>26.39</v>
      </c>
      <c r="G1225" s="17">
        <f>F1225*(1-G1221)</f>
        <v>26.39</v>
      </c>
    </row>
    <row r="1226" spans="2:7" ht="110.1" customHeight="1" x14ac:dyDescent="0.25">
      <c r="B1226" s="12" t="s">
        <v>2200</v>
      </c>
      <c r="C1226" s="13" t="s">
        <v>2200</v>
      </c>
      <c r="D1226" s="14"/>
      <c r="E1226" s="15" t="s">
        <v>2201</v>
      </c>
      <c r="F1226" s="16">
        <v>27.5</v>
      </c>
      <c r="G1226" s="17">
        <f>F1226*(1-G1221)</f>
        <v>27.5</v>
      </c>
    </row>
    <row r="1227" spans="2:7" ht="110.1" customHeight="1" x14ac:dyDescent="0.25">
      <c r="B1227" s="12" t="s">
        <v>2202</v>
      </c>
      <c r="C1227" s="13" t="s">
        <v>2203</v>
      </c>
      <c r="D1227" s="14"/>
      <c r="E1227" s="15" t="s">
        <v>2204</v>
      </c>
      <c r="F1227" s="16">
        <v>29.09</v>
      </c>
      <c r="G1227" s="17">
        <f>F1227*(1-G1221)</f>
        <v>29.09</v>
      </c>
    </row>
    <row r="1228" spans="2:7" ht="110.1" customHeight="1" x14ac:dyDescent="0.25">
      <c r="B1228" s="12" t="s">
        <v>2205</v>
      </c>
      <c r="C1228" s="13" t="s">
        <v>2206</v>
      </c>
      <c r="D1228" s="14"/>
      <c r="E1228" s="15" t="s">
        <v>2207</v>
      </c>
      <c r="F1228" s="16">
        <v>29.38</v>
      </c>
      <c r="G1228" s="17">
        <f>F1228*(1-G1221)</f>
        <v>29.38</v>
      </c>
    </row>
    <row r="1229" spans="2:7" ht="110.1" customHeight="1" x14ac:dyDescent="0.25">
      <c r="B1229" s="12" t="s">
        <v>2208</v>
      </c>
      <c r="C1229" s="13" t="s">
        <v>2208</v>
      </c>
      <c r="D1229" s="14"/>
      <c r="E1229" s="15" t="s">
        <v>2209</v>
      </c>
      <c r="F1229" s="16">
        <v>32.619999999999997</v>
      </c>
      <c r="G1229" s="17">
        <f>F1229*(1-G1221)</f>
        <v>32.619999999999997</v>
      </c>
    </row>
    <row r="1230" spans="2:7" ht="110.1" customHeight="1" x14ac:dyDescent="0.25">
      <c r="B1230" s="12" t="s">
        <v>2210</v>
      </c>
      <c r="C1230" s="13" t="s">
        <v>2210</v>
      </c>
      <c r="D1230" s="14"/>
      <c r="E1230" s="15" t="s">
        <v>2211</v>
      </c>
      <c r="F1230" s="16">
        <v>32.99</v>
      </c>
      <c r="G1230" s="17">
        <f>F1230*(1-G1221)</f>
        <v>32.99</v>
      </c>
    </row>
    <row r="1231" spans="2:7" ht="110.1" customHeight="1" x14ac:dyDescent="0.25">
      <c r="B1231" s="12" t="s">
        <v>2212</v>
      </c>
      <c r="C1231" s="13" t="s">
        <v>2212</v>
      </c>
      <c r="D1231" s="14"/>
      <c r="E1231" s="15" t="s">
        <v>2213</v>
      </c>
      <c r="F1231" s="16">
        <v>35.369999999999997</v>
      </c>
      <c r="G1231" s="17">
        <f>F1231*(1-G1221)</f>
        <v>35.369999999999997</v>
      </c>
    </row>
    <row r="1232" spans="2:7" ht="110.1" customHeight="1" x14ac:dyDescent="0.25">
      <c r="B1232" s="12" t="s">
        <v>2214</v>
      </c>
      <c r="C1232" s="13" t="s">
        <v>2215</v>
      </c>
      <c r="D1232" s="14"/>
      <c r="E1232" s="15" t="s">
        <v>2216</v>
      </c>
      <c r="F1232" s="16">
        <v>36.5</v>
      </c>
      <c r="G1232" s="17">
        <f>F1232*(1-G1221)</f>
        <v>36.5</v>
      </c>
    </row>
    <row r="1233" spans="2:7" ht="110.1" customHeight="1" x14ac:dyDescent="0.25">
      <c r="B1233" s="12" t="s">
        <v>2217</v>
      </c>
      <c r="C1233" s="13" t="s">
        <v>2217</v>
      </c>
      <c r="D1233" s="14"/>
      <c r="E1233" s="15" t="s">
        <v>2218</v>
      </c>
      <c r="F1233" s="16">
        <v>36.74</v>
      </c>
      <c r="G1233" s="17">
        <f>F1233*(1-G1221)</f>
        <v>36.74</v>
      </c>
    </row>
    <row r="1234" spans="2:7" ht="110.1" customHeight="1" x14ac:dyDescent="0.25">
      <c r="B1234" s="12" t="s">
        <v>2219</v>
      </c>
      <c r="C1234" s="13" t="s">
        <v>2219</v>
      </c>
      <c r="D1234" s="14"/>
      <c r="E1234" s="15" t="s">
        <v>2220</v>
      </c>
      <c r="F1234" s="16">
        <v>36.74</v>
      </c>
      <c r="G1234" s="17">
        <f>F1234*(1-G1221)</f>
        <v>36.74</v>
      </c>
    </row>
    <row r="1235" spans="2:7" ht="110.1" customHeight="1" x14ac:dyDescent="0.25">
      <c r="B1235" s="12" t="s">
        <v>2221</v>
      </c>
      <c r="C1235" s="13" t="s">
        <v>2221</v>
      </c>
      <c r="D1235" s="14"/>
      <c r="E1235" s="15" t="s">
        <v>2222</v>
      </c>
      <c r="F1235" s="16">
        <v>38.479999999999997</v>
      </c>
      <c r="G1235" s="17">
        <f>F1235*(1-G1221)</f>
        <v>38.479999999999997</v>
      </c>
    </row>
    <row r="1236" spans="2:7" ht="110.1" customHeight="1" x14ac:dyDescent="0.25">
      <c r="B1236" s="12" t="s">
        <v>2223</v>
      </c>
      <c r="C1236" s="13" t="s">
        <v>2223</v>
      </c>
      <c r="D1236" s="14"/>
      <c r="E1236" s="15" t="s">
        <v>2201</v>
      </c>
      <c r="F1236" s="16">
        <v>38.520000000000003</v>
      </c>
      <c r="G1236" s="17">
        <f>F1236*(1-G1221)</f>
        <v>38.520000000000003</v>
      </c>
    </row>
    <row r="1237" spans="2:7" ht="110.1" customHeight="1" x14ac:dyDescent="0.25">
      <c r="B1237" s="12" t="s">
        <v>2224</v>
      </c>
      <c r="C1237" s="13" t="s">
        <v>2224</v>
      </c>
      <c r="D1237" s="14"/>
      <c r="E1237" s="15" t="s">
        <v>2225</v>
      </c>
      <c r="F1237" s="16">
        <v>39.1</v>
      </c>
      <c r="G1237" s="17">
        <f>F1237*(1-G1221)</f>
        <v>39.1</v>
      </c>
    </row>
    <row r="1238" spans="2:7" ht="110.1" customHeight="1" x14ac:dyDescent="0.25">
      <c r="B1238" s="12" t="s">
        <v>2226</v>
      </c>
      <c r="C1238" s="13" t="s">
        <v>2226</v>
      </c>
      <c r="D1238" s="14"/>
      <c r="E1238" s="15" t="s">
        <v>2227</v>
      </c>
      <c r="F1238" s="16">
        <v>39.14</v>
      </c>
      <c r="G1238" s="17">
        <f>F1238*(1-G1221)</f>
        <v>39.14</v>
      </c>
    </row>
    <row r="1239" spans="2:7" ht="110.1" customHeight="1" x14ac:dyDescent="0.25">
      <c r="B1239" s="12" t="s">
        <v>2228</v>
      </c>
      <c r="C1239" s="13" t="s">
        <v>2229</v>
      </c>
      <c r="D1239" s="14"/>
      <c r="E1239" s="15" t="s">
        <v>2230</v>
      </c>
      <c r="F1239" s="16">
        <v>39.14</v>
      </c>
      <c r="G1239" s="17">
        <f>F1239*(1-G1221)</f>
        <v>39.14</v>
      </c>
    </row>
    <row r="1240" spans="2:7" ht="110.1" customHeight="1" x14ac:dyDescent="0.25">
      <c r="B1240" s="12" t="s">
        <v>2231</v>
      </c>
      <c r="C1240" s="13" t="s">
        <v>2232</v>
      </c>
      <c r="D1240" s="14"/>
      <c r="E1240" s="15" t="s">
        <v>2233</v>
      </c>
      <c r="F1240" s="16">
        <v>39.14</v>
      </c>
      <c r="G1240" s="17">
        <f>F1240*(1-G1221)</f>
        <v>39.14</v>
      </c>
    </row>
    <row r="1241" spans="2:7" ht="110.1" customHeight="1" x14ac:dyDescent="0.25">
      <c r="B1241" s="12" t="s">
        <v>2234</v>
      </c>
      <c r="C1241" s="13" t="s">
        <v>2234</v>
      </c>
      <c r="D1241" s="14"/>
      <c r="E1241" s="15" t="s">
        <v>2235</v>
      </c>
      <c r="F1241" s="16">
        <v>41.73</v>
      </c>
      <c r="G1241" s="17">
        <f>F1241*(1-G1221)</f>
        <v>41.73</v>
      </c>
    </row>
    <row r="1242" spans="2:7" ht="110.1" customHeight="1" x14ac:dyDescent="0.25">
      <c r="B1242" s="12" t="s">
        <v>2236</v>
      </c>
      <c r="C1242" s="13" t="s">
        <v>2236</v>
      </c>
      <c r="D1242" s="14"/>
      <c r="E1242" s="15" t="s">
        <v>2237</v>
      </c>
      <c r="F1242" s="16">
        <v>43.71</v>
      </c>
      <c r="G1242" s="17">
        <f>F1242*(1-G1221)</f>
        <v>43.71</v>
      </c>
    </row>
    <row r="1243" spans="2:7" ht="110.1" customHeight="1" x14ac:dyDescent="0.25">
      <c r="B1243" s="12" t="s">
        <v>2238</v>
      </c>
      <c r="C1243" s="13" t="s">
        <v>2238</v>
      </c>
      <c r="D1243" s="14"/>
      <c r="E1243" s="15" t="s">
        <v>2239</v>
      </c>
      <c r="F1243" s="16">
        <v>44.01</v>
      </c>
      <c r="G1243" s="17">
        <f>F1243*(1-G1221)</f>
        <v>44.01</v>
      </c>
    </row>
    <row r="1244" spans="2:7" ht="110.1" customHeight="1" x14ac:dyDescent="0.25">
      <c r="B1244" s="12" t="s">
        <v>2240</v>
      </c>
      <c r="C1244" s="13" t="s">
        <v>2240</v>
      </c>
      <c r="D1244" s="14"/>
      <c r="E1244" s="15" t="s">
        <v>2241</v>
      </c>
      <c r="F1244" s="16">
        <v>49.23</v>
      </c>
      <c r="G1244" s="17">
        <f>F1244*(1-G1221)</f>
        <v>49.23</v>
      </c>
    </row>
    <row r="1245" spans="2:7" ht="110.1" customHeight="1" x14ac:dyDescent="0.25">
      <c r="B1245" s="12" t="s">
        <v>2242</v>
      </c>
      <c r="C1245" s="13" t="s">
        <v>2243</v>
      </c>
      <c r="D1245" s="14"/>
      <c r="E1245" s="15" t="s">
        <v>2244</v>
      </c>
      <c r="F1245" s="16">
        <v>50.47</v>
      </c>
      <c r="G1245" s="17">
        <f>F1245*(1-G1221)</f>
        <v>50.47</v>
      </c>
    </row>
    <row r="1246" spans="2:7" ht="110.1" customHeight="1" x14ac:dyDescent="0.25">
      <c r="B1246" s="12" t="s">
        <v>2245</v>
      </c>
      <c r="C1246" s="13" t="s">
        <v>2246</v>
      </c>
      <c r="D1246" s="14"/>
      <c r="E1246" s="15" t="s">
        <v>2247</v>
      </c>
      <c r="F1246" s="16">
        <v>50.73</v>
      </c>
      <c r="G1246" s="17">
        <f>F1246*(1-G1221)</f>
        <v>50.73</v>
      </c>
    </row>
    <row r="1247" spans="2:7" ht="110.1" customHeight="1" x14ac:dyDescent="0.25">
      <c r="B1247" s="12" t="s">
        <v>2248</v>
      </c>
      <c r="C1247" s="13" t="s">
        <v>2248</v>
      </c>
      <c r="D1247" s="14"/>
      <c r="E1247" s="15" t="s">
        <v>2249</v>
      </c>
      <c r="F1247" s="16">
        <v>52.17</v>
      </c>
      <c r="G1247" s="17">
        <f>F1247*(1-G1221)</f>
        <v>52.17</v>
      </c>
    </row>
    <row r="1248" spans="2:7" ht="110.1" customHeight="1" x14ac:dyDescent="0.25">
      <c r="B1248" s="12" t="s">
        <v>2250</v>
      </c>
      <c r="C1248" s="13" t="s">
        <v>2250</v>
      </c>
      <c r="D1248" s="14"/>
      <c r="E1248" s="15" t="s">
        <v>2251</v>
      </c>
      <c r="F1248" s="16">
        <v>52.17</v>
      </c>
      <c r="G1248" s="17">
        <f>F1248*(1-G1221)</f>
        <v>52.17</v>
      </c>
    </row>
    <row r="1249" spans="2:7" ht="110.1" customHeight="1" x14ac:dyDescent="0.25">
      <c r="B1249" s="12" t="s">
        <v>2252</v>
      </c>
      <c r="C1249" s="13" t="s">
        <v>2253</v>
      </c>
      <c r="D1249" s="14"/>
      <c r="E1249" s="15" t="s">
        <v>2254</v>
      </c>
      <c r="F1249" s="16">
        <v>52.2</v>
      </c>
      <c r="G1249" s="17">
        <f>F1249*(1-G1221)</f>
        <v>52.2</v>
      </c>
    </row>
    <row r="1250" spans="2:7" ht="110.1" customHeight="1" x14ac:dyDescent="0.25">
      <c r="B1250" s="12" t="s">
        <v>2255</v>
      </c>
      <c r="C1250" s="13" t="s">
        <v>2255</v>
      </c>
      <c r="D1250" s="14"/>
      <c r="E1250" s="15" t="s">
        <v>2256</v>
      </c>
      <c r="F1250" s="16">
        <v>52.79</v>
      </c>
      <c r="G1250" s="17">
        <f>F1250*(1-G1221)</f>
        <v>52.79</v>
      </c>
    </row>
    <row r="1251" spans="2:7" ht="110.1" customHeight="1" x14ac:dyDescent="0.25">
      <c r="B1251" s="12" t="s">
        <v>2257</v>
      </c>
      <c r="C1251" s="13" t="s">
        <v>2257</v>
      </c>
      <c r="D1251" s="14"/>
      <c r="E1251" s="15" t="s">
        <v>2222</v>
      </c>
      <c r="F1251" s="16">
        <v>53.87</v>
      </c>
      <c r="G1251" s="17">
        <f>F1251*(1-G1221)</f>
        <v>53.87</v>
      </c>
    </row>
    <row r="1252" spans="2:7" ht="110.1" customHeight="1" x14ac:dyDescent="0.25">
      <c r="B1252" s="12" t="s">
        <v>2258</v>
      </c>
      <c r="C1252" s="13" t="s">
        <v>2258</v>
      </c>
      <c r="D1252" s="14"/>
      <c r="E1252" s="15" t="s">
        <v>2259</v>
      </c>
      <c r="F1252" s="16">
        <v>53.87</v>
      </c>
      <c r="G1252" s="17">
        <f>F1252*(1-G1221)</f>
        <v>53.87</v>
      </c>
    </row>
    <row r="1253" spans="2:7" ht="110.1" customHeight="1" x14ac:dyDescent="0.25">
      <c r="B1253" s="12" t="s">
        <v>2260</v>
      </c>
      <c r="C1253" s="13" t="s">
        <v>2260</v>
      </c>
      <c r="D1253" s="14"/>
      <c r="E1253" s="15" t="s">
        <v>2261</v>
      </c>
      <c r="F1253" s="16">
        <v>53.87</v>
      </c>
      <c r="G1253" s="17">
        <f>F1253*(1-G1221)</f>
        <v>53.87</v>
      </c>
    </row>
    <row r="1254" spans="2:7" ht="110.1" customHeight="1" x14ac:dyDescent="0.25">
      <c r="B1254" s="12" t="s">
        <v>2262</v>
      </c>
      <c r="C1254" s="13" t="s">
        <v>2262</v>
      </c>
      <c r="D1254" s="14"/>
      <c r="E1254" s="15" t="s">
        <v>2263</v>
      </c>
      <c r="F1254" s="16">
        <v>53.87</v>
      </c>
      <c r="G1254" s="17">
        <f>F1254*(1-G1221)</f>
        <v>53.87</v>
      </c>
    </row>
    <row r="1255" spans="2:7" ht="110.1" customHeight="1" x14ac:dyDescent="0.25">
      <c r="B1255" s="12" t="s">
        <v>2264</v>
      </c>
      <c r="C1255" s="13" t="s">
        <v>2264</v>
      </c>
      <c r="D1255" s="14"/>
      <c r="E1255" s="15" t="s">
        <v>2265</v>
      </c>
      <c r="F1255" s="16">
        <v>54.14</v>
      </c>
      <c r="G1255" s="17">
        <f>F1255*(1-G1221)</f>
        <v>54.14</v>
      </c>
    </row>
    <row r="1256" spans="2:7" ht="110.1" customHeight="1" x14ac:dyDescent="0.25">
      <c r="B1256" s="12" t="s">
        <v>2266</v>
      </c>
      <c r="C1256" s="13" t="s">
        <v>2266</v>
      </c>
      <c r="D1256" s="14"/>
      <c r="E1256" s="15" t="s">
        <v>2267</v>
      </c>
      <c r="F1256" s="16">
        <v>55.11</v>
      </c>
      <c r="G1256" s="17">
        <f>F1256*(1-G1221)</f>
        <v>55.11</v>
      </c>
    </row>
    <row r="1257" spans="2:7" ht="110.1" customHeight="1" x14ac:dyDescent="0.25">
      <c r="B1257" s="12" t="s">
        <v>2268</v>
      </c>
      <c r="C1257" s="13" t="s">
        <v>2268</v>
      </c>
      <c r="D1257" s="14"/>
      <c r="E1257" s="15" t="s">
        <v>2269</v>
      </c>
      <c r="F1257" s="16">
        <v>55.11</v>
      </c>
      <c r="G1257" s="17">
        <f>F1257*(1-G1221)</f>
        <v>55.11</v>
      </c>
    </row>
    <row r="1258" spans="2:7" ht="110.1" customHeight="1" x14ac:dyDescent="0.25">
      <c r="B1258" s="12" t="s">
        <v>2270</v>
      </c>
      <c r="C1258" s="13" t="s">
        <v>2271</v>
      </c>
      <c r="D1258" s="14"/>
      <c r="E1258" s="15" t="s">
        <v>2272</v>
      </c>
      <c r="F1258" s="16">
        <v>57.78</v>
      </c>
      <c r="G1258" s="17">
        <f>F1258*(1-G1221)</f>
        <v>57.78</v>
      </c>
    </row>
    <row r="1259" spans="2:7" ht="110.1" customHeight="1" x14ac:dyDescent="0.25">
      <c r="B1259" s="12" t="s">
        <v>2273</v>
      </c>
      <c r="C1259" s="13" t="s">
        <v>2274</v>
      </c>
      <c r="D1259" s="14"/>
      <c r="E1259" s="15" t="s">
        <v>2275</v>
      </c>
      <c r="F1259" s="16">
        <v>58.68</v>
      </c>
      <c r="G1259" s="17">
        <f>F1259*(1-G1221)</f>
        <v>58.68</v>
      </c>
    </row>
    <row r="1260" spans="2:7" ht="110.1" customHeight="1" x14ac:dyDescent="0.25">
      <c r="B1260" s="12" t="s">
        <v>2276</v>
      </c>
      <c r="C1260" s="13" t="s">
        <v>2276</v>
      </c>
      <c r="D1260" s="14"/>
      <c r="E1260" s="15" t="s">
        <v>2277</v>
      </c>
      <c r="F1260" s="16">
        <v>58.82</v>
      </c>
      <c r="G1260" s="17">
        <f>F1260*(1-G1221)</f>
        <v>58.82</v>
      </c>
    </row>
    <row r="1261" spans="2:7" ht="110.1" customHeight="1" x14ac:dyDescent="0.25">
      <c r="B1261" s="12" t="s">
        <v>2278</v>
      </c>
      <c r="C1261" s="13" t="s">
        <v>2278</v>
      </c>
      <c r="D1261" s="14"/>
      <c r="E1261" s="15" t="s">
        <v>2279</v>
      </c>
      <c r="F1261" s="16">
        <v>61.56</v>
      </c>
      <c r="G1261" s="17">
        <f>F1261*(1-G1221)</f>
        <v>61.56</v>
      </c>
    </row>
    <row r="1262" spans="2:7" ht="110.1" customHeight="1" x14ac:dyDescent="0.25">
      <c r="B1262" s="12" t="s">
        <v>2280</v>
      </c>
      <c r="C1262" s="13" t="s">
        <v>2281</v>
      </c>
      <c r="D1262" s="14"/>
      <c r="E1262" s="24" t="s">
        <v>2282</v>
      </c>
      <c r="F1262" s="16">
        <v>65.2</v>
      </c>
      <c r="G1262" s="17">
        <f>F1262*(1-G1221)</f>
        <v>65.2</v>
      </c>
    </row>
    <row r="1263" spans="2:7" ht="110.1" customHeight="1" x14ac:dyDescent="0.25">
      <c r="B1263" s="12" t="s">
        <v>2283</v>
      </c>
      <c r="C1263" s="13" t="s">
        <v>2283</v>
      </c>
      <c r="D1263" s="14"/>
      <c r="E1263" s="15" t="s">
        <v>2284</v>
      </c>
      <c r="F1263" s="16">
        <v>67.36</v>
      </c>
      <c r="G1263" s="17">
        <f>F1263*(1-G1221)</f>
        <v>67.36</v>
      </c>
    </row>
    <row r="1264" spans="2:7" ht="110.1" customHeight="1" x14ac:dyDescent="0.25">
      <c r="B1264" s="12" t="s">
        <v>2285</v>
      </c>
      <c r="C1264" s="13" t="s">
        <v>2285</v>
      </c>
      <c r="D1264" s="14"/>
      <c r="E1264" s="15" t="s">
        <v>2286</v>
      </c>
      <c r="F1264" s="16">
        <v>67.36</v>
      </c>
      <c r="G1264" s="17">
        <f>F1264*(1-G1221)</f>
        <v>67.36</v>
      </c>
    </row>
    <row r="1265" spans="2:7" ht="110.1" customHeight="1" x14ac:dyDescent="0.25">
      <c r="B1265" s="12" t="s">
        <v>2287</v>
      </c>
      <c r="C1265" s="13" t="s">
        <v>2287</v>
      </c>
      <c r="D1265" s="14"/>
      <c r="E1265" s="15" t="s">
        <v>2288</v>
      </c>
      <c r="F1265" s="16">
        <v>69.260000000000005</v>
      </c>
      <c r="G1265" s="17">
        <f>F1265*(1-G1221)</f>
        <v>69.260000000000005</v>
      </c>
    </row>
    <row r="1266" spans="2:7" ht="110.1" customHeight="1" x14ac:dyDescent="0.25">
      <c r="B1266" s="12" t="s">
        <v>2289</v>
      </c>
      <c r="C1266" s="13" t="s">
        <v>2289</v>
      </c>
      <c r="D1266" s="14"/>
      <c r="E1266" s="15" t="s">
        <v>2290</v>
      </c>
      <c r="F1266" s="16">
        <v>69.260000000000005</v>
      </c>
      <c r="G1266" s="17">
        <f>F1266*(1-G1221)</f>
        <v>69.260000000000005</v>
      </c>
    </row>
    <row r="1267" spans="2:7" ht="110.1" customHeight="1" x14ac:dyDescent="0.25">
      <c r="B1267" s="12" t="s">
        <v>2291</v>
      </c>
      <c r="C1267" s="13" t="s">
        <v>2291</v>
      </c>
      <c r="D1267" s="14"/>
      <c r="E1267" s="15" t="s">
        <v>2292</v>
      </c>
      <c r="F1267" s="16">
        <v>69.260000000000005</v>
      </c>
      <c r="G1267" s="17">
        <f>F1267*(1-G1221)</f>
        <v>69.260000000000005</v>
      </c>
    </row>
    <row r="1268" spans="2:7" ht="110.1" customHeight="1" x14ac:dyDescent="0.25">
      <c r="B1268" s="12" t="s">
        <v>2293</v>
      </c>
      <c r="C1268" s="13" t="s">
        <v>2294</v>
      </c>
      <c r="D1268" s="14"/>
      <c r="E1268" s="15" t="s">
        <v>2295</v>
      </c>
      <c r="F1268" s="16">
        <v>72</v>
      </c>
      <c r="G1268" s="17">
        <f>F1268*(1-G1221)</f>
        <v>72</v>
      </c>
    </row>
    <row r="1269" spans="2:7" ht="110.1" customHeight="1" x14ac:dyDescent="0.25">
      <c r="B1269" s="12" t="s">
        <v>2296</v>
      </c>
      <c r="C1269" s="13" t="s">
        <v>2297</v>
      </c>
      <c r="D1269" s="14"/>
      <c r="E1269" s="15" t="s">
        <v>2298</v>
      </c>
      <c r="F1269" s="16">
        <v>74.959999999999994</v>
      </c>
      <c r="G1269" s="17">
        <f>F1269*(1-G1221)</f>
        <v>74.959999999999994</v>
      </c>
    </row>
    <row r="1270" spans="2:7" ht="110.1" customHeight="1" x14ac:dyDescent="0.25">
      <c r="B1270" s="12" t="s">
        <v>2299</v>
      </c>
      <c r="C1270" s="13" t="s">
        <v>2299</v>
      </c>
      <c r="D1270" s="14"/>
      <c r="E1270" s="15" t="s">
        <v>2300</v>
      </c>
      <c r="F1270" s="16">
        <v>75.94</v>
      </c>
      <c r="G1270" s="17">
        <f>F1270*(1-G1221)</f>
        <v>75.94</v>
      </c>
    </row>
    <row r="1271" spans="2:7" ht="110.1" customHeight="1" x14ac:dyDescent="0.25">
      <c r="B1271" s="12" t="s">
        <v>2301</v>
      </c>
      <c r="C1271" s="13" t="s">
        <v>2301</v>
      </c>
      <c r="D1271" s="14"/>
      <c r="E1271" s="15" t="s">
        <v>2302</v>
      </c>
      <c r="F1271" s="16">
        <v>76.91</v>
      </c>
      <c r="G1271" s="17">
        <f>F1271*(1-G1221)</f>
        <v>76.91</v>
      </c>
    </row>
    <row r="1272" spans="2:7" ht="110.1" customHeight="1" x14ac:dyDescent="0.25">
      <c r="B1272" s="12" t="s">
        <v>2303</v>
      </c>
      <c r="C1272" s="13" t="s">
        <v>2303</v>
      </c>
      <c r="D1272" s="14"/>
      <c r="E1272" s="15" t="s">
        <v>2304</v>
      </c>
      <c r="F1272" s="16">
        <v>76.95</v>
      </c>
      <c r="G1272" s="17">
        <f>F1272*(1-G1221)</f>
        <v>76.95</v>
      </c>
    </row>
    <row r="1273" spans="2:7" ht="110.1" customHeight="1" x14ac:dyDescent="0.25">
      <c r="B1273" s="12" t="s">
        <v>2305</v>
      </c>
      <c r="C1273" s="13" t="s">
        <v>2305</v>
      </c>
      <c r="D1273" s="14"/>
      <c r="E1273" s="15" t="s">
        <v>2306</v>
      </c>
      <c r="F1273" s="16">
        <v>77</v>
      </c>
      <c r="G1273" s="17">
        <f>F1273*(1-G1221)</f>
        <v>77</v>
      </c>
    </row>
    <row r="1274" spans="2:7" ht="110.1" customHeight="1" x14ac:dyDescent="0.25">
      <c r="B1274" s="12" t="s">
        <v>2307</v>
      </c>
      <c r="C1274" s="13" t="s">
        <v>2308</v>
      </c>
      <c r="D1274" s="14"/>
      <c r="E1274" s="15" t="s">
        <v>2230</v>
      </c>
      <c r="F1274" s="16">
        <v>78.260000000000005</v>
      </c>
      <c r="G1274" s="17">
        <f>F1274*(1-G1221)</f>
        <v>78.260000000000005</v>
      </c>
    </row>
    <row r="1275" spans="2:7" ht="110.1" customHeight="1" x14ac:dyDescent="0.25">
      <c r="B1275" s="12" t="s">
        <v>2309</v>
      </c>
      <c r="C1275" s="13" t="s">
        <v>2309</v>
      </c>
      <c r="D1275" s="14"/>
      <c r="E1275" s="15" t="s">
        <v>2310</v>
      </c>
      <c r="F1275" s="16">
        <v>80.78</v>
      </c>
      <c r="G1275" s="17">
        <f>F1275*(1-G1221)</f>
        <v>80.78</v>
      </c>
    </row>
    <row r="1276" spans="2:7" ht="110.1" customHeight="1" x14ac:dyDescent="0.25">
      <c r="B1276" s="12" t="s">
        <v>2311</v>
      </c>
      <c r="C1276" s="13" t="s">
        <v>2312</v>
      </c>
      <c r="D1276" s="14"/>
      <c r="E1276" s="15" t="s">
        <v>2313</v>
      </c>
      <c r="F1276" s="16">
        <v>80.86</v>
      </c>
      <c r="G1276" s="17">
        <f>F1276*(1-G1221)</f>
        <v>80.86</v>
      </c>
    </row>
    <row r="1277" spans="2:7" ht="110.1" customHeight="1" x14ac:dyDescent="0.25">
      <c r="B1277" s="12" t="s">
        <v>2314</v>
      </c>
      <c r="C1277" s="13" t="s">
        <v>2314</v>
      </c>
      <c r="D1277" s="14"/>
      <c r="E1277" s="15" t="s">
        <v>2315</v>
      </c>
      <c r="F1277" s="16">
        <v>81.23</v>
      </c>
      <c r="G1277" s="17">
        <f>F1277*(1-G1221)</f>
        <v>81.23</v>
      </c>
    </row>
    <row r="1278" spans="2:7" ht="110.1" customHeight="1" x14ac:dyDescent="0.25">
      <c r="B1278" s="12" t="s">
        <v>2316</v>
      </c>
      <c r="C1278" s="13" t="s">
        <v>2317</v>
      </c>
      <c r="D1278" s="14"/>
      <c r="E1278" s="15" t="s">
        <v>2318</v>
      </c>
      <c r="F1278" s="16">
        <v>84.28</v>
      </c>
      <c r="G1278" s="17">
        <f>F1278*(1-G1221)</f>
        <v>84.28</v>
      </c>
    </row>
    <row r="1279" spans="2:7" ht="110.1" customHeight="1" x14ac:dyDescent="0.25">
      <c r="B1279" s="12" t="s">
        <v>2319</v>
      </c>
      <c r="C1279" s="13" t="s">
        <v>2319</v>
      </c>
      <c r="D1279" s="14"/>
      <c r="E1279" s="15" t="s">
        <v>2320</v>
      </c>
      <c r="F1279" s="16">
        <v>85.46</v>
      </c>
      <c r="G1279" s="17">
        <f>F1279*(1-G1221)</f>
        <v>85.46</v>
      </c>
    </row>
    <row r="1280" spans="2:7" ht="110.1" customHeight="1" x14ac:dyDescent="0.25">
      <c r="B1280" s="12" t="s">
        <v>2321</v>
      </c>
      <c r="C1280" s="13" t="s">
        <v>2321</v>
      </c>
      <c r="D1280" s="14"/>
      <c r="E1280" s="15" t="s">
        <v>2322</v>
      </c>
      <c r="F1280" s="16">
        <v>87.98</v>
      </c>
      <c r="G1280" s="17">
        <f>F1280*(1-G1221)</f>
        <v>87.98</v>
      </c>
    </row>
    <row r="1281" spans="2:7" ht="110.1" customHeight="1" x14ac:dyDescent="0.25">
      <c r="B1281" s="12" t="s">
        <v>2323</v>
      </c>
      <c r="C1281" s="13" t="s">
        <v>2324</v>
      </c>
      <c r="D1281" s="14"/>
      <c r="E1281" s="15" t="s">
        <v>2325</v>
      </c>
      <c r="F1281" s="16">
        <v>87.98</v>
      </c>
      <c r="G1281" s="17">
        <f>F1281*(1-G1221)</f>
        <v>87.98</v>
      </c>
    </row>
    <row r="1282" spans="2:7" ht="110.1" customHeight="1" x14ac:dyDescent="0.25">
      <c r="B1282" s="12" t="s">
        <v>2326</v>
      </c>
      <c r="C1282" s="13" t="s">
        <v>2326</v>
      </c>
      <c r="D1282" s="14"/>
      <c r="E1282" s="15" t="s">
        <v>2327</v>
      </c>
      <c r="F1282" s="16">
        <v>91.3</v>
      </c>
      <c r="G1282" s="17">
        <f>F1282*(1-G1221)</f>
        <v>91.3</v>
      </c>
    </row>
    <row r="1283" spans="2:7" ht="110.1" customHeight="1" x14ac:dyDescent="0.25">
      <c r="B1283" s="12" t="s">
        <v>2328</v>
      </c>
      <c r="C1283" s="13" t="s">
        <v>2329</v>
      </c>
      <c r="D1283" s="14"/>
      <c r="E1283" s="15" t="s">
        <v>2330</v>
      </c>
      <c r="F1283" s="16">
        <v>91.3</v>
      </c>
      <c r="G1283" s="17">
        <f>F1283*(1-G1221)</f>
        <v>91.3</v>
      </c>
    </row>
    <row r="1284" spans="2:7" ht="110.1" customHeight="1" x14ac:dyDescent="0.25">
      <c r="B1284" s="12" t="s">
        <v>2331</v>
      </c>
      <c r="C1284" s="13" t="s">
        <v>2331</v>
      </c>
      <c r="D1284" s="14"/>
      <c r="E1284" s="15" t="s">
        <v>2310</v>
      </c>
      <c r="F1284" s="16">
        <v>91.86</v>
      </c>
      <c r="G1284" s="17">
        <f>F1284*(1-G1221)</f>
        <v>91.86</v>
      </c>
    </row>
    <row r="1285" spans="2:7" ht="110.1" customHeight="1" x14ac:dyDescent="0.25">
      <c r="B1285" s="12" t="s">
        <v>2332</v>
      </c>
      <c r="C1285" s="13" t="s">
        <v>2332</v>
      </c>
      <c r="D1285" s="14"/>
      <c r="E1285" s="15" t="s">
        <v>2333</v>
      </c>
      <c r="F1285" s="16">
        <v>94.59</v>
      </c>
      <c r="G1285" s="17">
        <f>F1285*(1-G1221)</f>
        <v>94.59</v>
      </c>
    </row>
    <row r="1286" spans="2:7" ht="110.1" customHeight="1" x14ac:dyDescent="0.25">
      <c r="B1286" s="12" t="s">
        <v>2334</v>
      </c>
      <c r="C1286" s="13" t="s">
        <v>2334</v>
      </c>
      <c r="D1286" s="14"/>
      <c r="E1286" s="15" t="s">
        <v>2335</v>
      </c>
      <c r="F1286" s="16">
        <v>95.81</v>
      </c>
      <c r="G1286" s="17">
        <f>F1286*(1-G1221)</f>
        <v>95.81</v>
      </c>
    </row>
    <row r="1287" spans="2:7" ht="110.1" customHeight="1" x14ac:dyDescent="0.25">
      <c r="B1287" s="12" t="s">
        <v>2336</v>
      </c>
      <c r="C1287" s="13" t="s">
        <v>2337</v>
      </c>
      <c r="D1287" s="14"/>
      <c r="E1287" s="15" t="s">
        <v>2338</v>
      </c>
      <c r="F1287" s="16">
        <v>99.26</v>
      </c>
      <c r="G1287" s="17">
        <f>F1287*(1-G1221)</f>
        <v>99.26</v>
      </c>
    </row>
    <row r="1288" spans="2:7" ht="110.1" customHeight="1" x14ac:dyDescent="0.25">
      <c r="B1288" s="12" t="s">
        <v>2339</v>
      </c>
      <c r="C1288" s="13" t="s">
        <v>2339</v>
      </c>
      <c r="D1288" s="14"/>
      <c r="E1288" s="15" t="s">
        <v>2340</v>
      </c>
      <c r="F1288" s="16">
        <v>99.99</v>
      </c>
      <c r="G1288" s="17">
        <f>F1288*(1-G1221)</f>
        <v>99.99</v>
      </c>
    </row>
    <row r="1289" spans="2:7" ht="110.1" customHeight="1" x14ac:dyDescent="0.25">
      <c r="B1289" s="12" t="s">
        <v>2341</v>
      </c>
      <c r="C1289" s="13" t="s">
        <v>2341</v>
      </c>
      <c r="D1289" s="14"/>
      <c r="E1289" s="15" t="s">
        <v>2342</v>
      </c>
      <c r="F1289" s="16">
        <v>99.99</v>
      </c>
      <c r="G1289" s="17">
        <f>F1289*(1-G1221)</f>
        <v>99.99</v>
      </c>
    </row>
    <row r="1290" spans="2:7" ht="110.1" customHeight="1" x14ac:dyDescent="0.25">
      <c r="B1290" s="12" t="s">
        <v>2343</v>
      </c>
      <c r="C1290" s="13" t="s">
        <v>2343</v>
      </c>
      <c r="D1290" s="14"/>
      <c r="E1290" s="15" t="s">
        <v>2344</v>
      </c>
      <c r="F1290" s="16">
        <v>101.22</v>
      </c>
      <c r="G1290" s="17">
        <f>F1290*(1-G1221)</f>
        <v>101.22</v>
      </c>
    </row>
    <row r="1291" spans="2:7" ht="110.1" customHeight="1" x14ac:dyDescent="0.25">
      <c r="B1291" s="12" t="s">
        <v>2345</v>
      </c>
      <c r="C1291" s="13" t="s">
        <v>2345</v>
      </c>
      <c r="D1291" s="14"/>
      <c r="E1291" s="15" t="s">
        <v>2346</v>
      </c>
      <c r="F1291" s="16">
        <v>104.1</v>
      </c>
      <c r="G1291" s="17">
        <f>F1291*(1-G1221)</f>
        <v>104.1</v>
      </c>
    </row>
    <row r="1292" spans="2:7" ht="110.1" customHeight="1" x14ac:dyDescent="0.25">
      <c r="B1292" s="12" t="s">
        <v>2347</v>
      </c>
      <c r="C1292" s="13" t="s">
        <v>2348</v>
      </c>
      <c r="D1292" s="14"/>
      <c r="E1292" s="15" t="s">
        <v>2349</v>
      </c>
      <c r="F1292" s="16">
        <v>114.77</v>
      </c>
      <c r="G1292" s="17">
        <f>F1292*(1-G1221)</f>
        <v>114.77</v>
      </c>
    </row>
    <row r="1293" spans="2:7" ht="110.1" customHeight="1" x14ac:dyDescent="0.25">
      <c r="B1293" s="12" t="s">
        <v>2350</v>
      </c>
      <c r="C1293" s="13" t="s">
        <v>2351</v>
      </c>
      <c r="D1293" s="14"/>
      <c r="E1293" s="15" t="s">
        <v>2352</v>
      </c>
      <c r="F1293" s="16">
        <v>116.28</v>
      </c>
      <c r="G1293" s="17">
        <f>F1293*(1-G1221)</f>
        <v>116.28</v>
      </c>
    </row>
    <row r="1294" spans="2:7" ht="110.1" customHeight="1" x14ac:dyDescent="0.25">
      <c r="B1294" s="12" t="s">
        <v>2353</v>
      </c>
      <c r="C1294" s="13" t="s">
        <v>2354</v>
      </c>
      <c r="D1294" s="14"/>
      <c r="E1294" s="15" t="s">
        <v>2355</v>
      </c>
      <c r="F1294" s="16">
        <v>117.4</v>
      </c>
      <c r="G1294" s="17">
        <f>F1294*(1-G1221)</f>
        <v>117.4</v>
      </c>
    </row>
    <row r="1295" spans="2:7" ht="110.1" customHeight="1" x14ac:dyDescent="0.25">
      <c r="B1295" s="12" t="s">
        <v>2356</v>
      </c>
      <c r="C1295" s="13" t="s">
        <v>2357</v>
      </c>
      <c r="D1295" s="14"/>
      <c r="E1295" s="15" t="s">
        <v>2358</v>
      </c>
      <c r="F1295" s="16">
        <v>117.4</v>
      </c>
      <c r="G1295" s="17">
        <f>F1295*(1-G1221)</f>
        <v>117.4</v>
      </c>
    </row>
    <row r="1296" spans="2:7" ht="110.1" customHeight="1" x14ac:dyDescent="0.25">
      <c r="B1296" s="12" t="s">
        <v>2359</v>
      </c>
      <c r="C1296" s="13" t="s">
        <v>2360</v>
      </c>
      <c r="D1296" s="14"/>
      <c r="E1296" s="15" t="s">
        <v>2361</v>
      </c>
      <c r="F1296" s="16">
        <v>117.4</v>
      </c>
      <c r="G1296" s="17">
        <f>F1296*(1-G1221)</f>
        <v>117.4</v>
      </c>
    </row>
    <row r="1297" spans="2:7" ht="110.1" customHeight="1" x14ac:dyDescent="0.25">
      <c r="B1297" s="12" t="s">
        <v>2362</v>
      </c>
      <c r="C1297" s="13" t="s">
        <v>2363</v>
      </c>
      <c r="D1297" s="14"/>
      <c r="E1297" s="15" t="s">
        <v>2364</v>
      </c>
      <c r="F1297" s="16">
        <v>117.4</v>
      </c>
      <c r="G1297" s="17">
        <f>F1297*(1-G1221)</f>
        <v>117.4</v>
      </c>
    </row>
    <row r="1298" spans="2:7" ht="110.1" customHeight="1" x14ac:dyDescent="0.25">
      <c r="B1298" s="12" t="s">
        <v>2365</v>
      </c>
      <c r="C1298" s="13" t="s">
        <v>2366</v>
      </c>
      <c r="D1298" s="14"/>
      <c r="E1298" s="15" t="s">
        <v>2367</v>
      </c>
      <c r="F1298" s="16">
        <v>117.4</v>
      </c>
      <c r="G1298" s="17">
        <f>F1298*(1-G1221)</f>
        <v>117.4</v>
      </c>
    </row>
    <row r="1299" spans="2:7" ht="110.1" customHeight="1" x14ac:dyDescent="0.25">
      <c r="B1299" s="12" t="s">
        <v>2368</v>
      </c>
      <c r="C1299" s="13" t="s">
        <v>2369</v>
      </c>
      <c r="D1299" s="14"/>
      <c r="E1299" s="15" t="s">
        <v>2370</v>
      </c>
      <c r="F1299" s="16">
        <v>118.19</v>
      </c>
      <c r="G1299" s="17">
        <f>F1299*(1-G1221)</f>
        <v>118.19</v>
      </c>
    </row>
    <row r="1300" spans="2:7" ht="110.1" customHeight="1" x14ac:dyDescent="0.25">
      <c r="B1300" s="12" t="s">
        <v>2371</v>
      </c>
      <c r="C1300" s="13" t="s">
        <v>2372</v>
      </c>
      <c r="D1300" s="14"/>
      <c r="E1300" s="15" t="s">
        <v>2373</v>
      </c>
      <c r="F1300" s="16">
        <v>129.13999999999999</v>
      </c>
      <c r="G1300" s="17">
        <f>F1300*(1-G1221)</f>
        <v>129.13999999999999</v>
      </c>
    </row>
    <row r="1301" spans="2:7" ht="110.1" customHeight="1" x14ac:dyDescent="0.25">
      <c r="B1301" s="12" t="s">
        <v>2374</v>
      </c>
      <c r="C1301" s="13" t="s">
        <v>2375</v>
      </c>
      <c r="D1301" s="14"/>
      <c r="E1301" s="15" t="s">
        <v>2376</v>
      </c>
      <c r="F1301" s="16">
        <v>129.13999999999999</v>
      </c>
      <c r="G1301" s="17">
        <f>F1301*(1-G1221)</f>
        <v>129.13999999999999</v>
      </c>
    </row>
    <row r="1302" spans="2:7" ht="110.1" customHeight="1" x14ac:dyDescent="0.25">
      <c r="B1302" s="12" t="s">
        <v>2377</v>
      </c>
      <c r="C1302" s="13" t="s">
        <v>2378</v>
      </c>
      <c r="D1302" s="14"/>
      <c r="E1302" s="15" t="s">
        <v>2379</v>
      </c>
      <c r="F1302" s="16">
        <v>129.13999999999999</v>
      </c>
      <c r="G1302" s="17">
        <f>F1302*(1-G1221)</f>
        <v>129.13999999999999</v>
      </c>
    </row>
    <row r="1303" spans="2:7" ht="110.1" customHeight="1" x14ac:dyDescent="0.25">
      <c r="B1303" s="12" t="s">
        <v>2380</v>
      </c>
      <c r="C1303" s="13" t="s">
        <v>2380</v>
      </c>
      <c r="D1303" s="14"/>
      <c r="E1303" s="15" t="s">
        <v>2381</v>
      </c>
      <c r="F1303" s="16">
        <v>130.43</v>
      </c>
      <c r="G1303" s="17">
        <f>F1303*(1-G1221)</f>
        <v>130.43</v>
      </c>
    </row>
    <row r="1304" spans="2:7" ht="110.1" customHeight="1" x14ac:dyDescent="0.25">
      <c r="B1304" s="12" t="s">
        <v>2382</v>
      </c>
      <c r="C1304" s="13" t="s">
        <v>2383</v>
      </c>
      <c r="D1304" s="14"/>
      <c r="E1304" s="15" t="s">
        <v>2384</v>
      </c>
      <c r="F1304" s="16">
        <v>130.43</v>
      </c>
      <c r="G1304" s="17">
        <f>F1304*(1-G1221)</f>
        <v>130.43</v>
      </c>
    </row>
    <row r="1305" spans="2:7" ht="110.1" customHeight="1" x14ac:dyDescent="0.25">
      <c r="B1305" s="12" t="s">
        <v>2385</v>
      </c>
      <c r="C1305" s="13" t="s">
        <v>2386</v>
      </c>
      <c r="D1305" s="14"/>
      <c r="E1305" s="15" t="s">
        <v>2387</v>
      </c>
      <c r="F1305" s="16">
        <v>130.46</v>
      </c>
      <c r="G1305" s="17">
        <f>F1305*(1-G1221)</f>
        <v>130.46</v>
      </c>
    </row>
    <row r="1306" spans="2:7" ht="110.1" customHeight="1" x14ac:dyDescent="0.25">
      <c r="B1306" s="12" t="s">
        <v>2388</v>
      </c>
      <c r="C1306" s="13" t="s">
        <v>2389</v>
      </c>
      <c r="D1306" s="14"/>
      <c r="E1306" s="15" t="s">
        <v>2390</v>
      </c>
      <c r="F1306" s="16">
        <v>130.46</v>
      </c>
      <c r="G1306" s="17">
        <f>F1306*(1-G1221)</f>
        <v>130.46</v>
      </c>
    </row>
    <row r="1307" spans="2:7" ht="110.1" customHeight="1" x14ac:dyDescent="0.25">
      <c r="B1307" s="12" t="s">
        <v>2391</v>
      </c>
      <c r="C1307" s="13" t="s">
        <v>2392</v>
      </c>
      <c r="D1307" s="14"/>
      <c r="E1307" s="15" t="s">
        <v>2393</v>
      </c>
      <c r="F1307" s="16">
        <v>136.19</v>
      </c>
      <c r="G1307" s="17">
        <f>F1307*(1-G1221)</f>
        <v>136.19</v>
      </c>
    </row>
    <row r="1308" spans="2:7" ht="110.1" customHeight="1" x14ac:dyDescent="0.25">
      <c r="B1308" s="12" t="s">
        <v>2394</v>
      </c>
      <c r="C1308" s="13" t="s">
        <v>2395</v>
      </c>
      <c r="D1308" s="14"/>
      <c r="E1308" s="15" t="s">
        <v>2396</v>
      </c>
      <c r="F1308" s="16">
        <v>136.84</v>
      </c>
      <c r="G1308" s="17">
        <f>F1308*(1-G1221)</f>
        <v>136.84</v>
      </c>
    </row>
    <row r="1309" spans="2:7" ht="110.1" customHeight="1" x14ac:dyDescent="0.25">
      <c r="B1309" s="12" t="s">
        <v>2397</v>
      </c>
      <c r="C1309" s="13" t="s">
        <v>2398</v>
      </c>
      <c r="D1309" s="14"/>
      <c r="E1309" s="15" t="s">
        <v>2399</v>
      </c>
      <c r="F1309" s="16">
        <v>146.97</v>
      </c>
      <c r="G1309" s="17">
        <f>F1309*(1-G1221)</f>
        <v>146.97</v>
      </c>
    </row>
    <row r="1310" spans="2:7" ht="110.1" customHeight="1" x14ac:dyDescent="0.25">
      <c r="B1310" s="12" t="s">
        <v>2400</v>
      </c>
      <c r="C1310" s="13" t="s">
        <v>2401</v>
      </c>
      <c r="D1310" s="14"/>
      <c r="E1310" s="15" t="s">
        <v>2402</v>
      </c>
      <c r="F1310" s="16">
        <v>151.63</v>
      </c>
      <c r="G1310" s="17">
        <f>F1310*(1-G1221)</f>
        <v>151.63</v>
      </c>
    </row>
    <row r="1311" spans="2:7" ht="110.1" customHeight="1" x14ac:dyDescent="0.25">
      <c r="B1311" s="12" t="s">
        <v>2403</v>
      </c>
      <c r="C1311" s="13" t="s">
        <v>2403</v>
      </c>
      <c r="D1311" s="14"/>
      <c r="E1311" s="15" t="s">
        <v>2404</v>
      </c>
      <c r="F1311" s="16">
        <v>169.2</v>
      </c>
      <c r="G1311" s="17">
        <f>F1311*(1-G1221)</f>
        <v>169.2</v>
      </c>
    </row>
    <row r="1312" spans="2:7" ht="110.1" customHeight="1" x14ac:dyDescent="0.25">
      <c r="B1312" s="12" t="s">
        <v>2405</v>
      </c>
      <c r="C1312" s="13" t="s">
        <v>2406</v>
      </c>
      <c r="D1312" s="14"/>
      <c r="E1312" s="15" t="s">
        <v>2407</v>
      </c>
      <c r="F1312" s="16">
        <v>172.15</v>
      </c>
      <c r="G1312" s="17">
        <f>F1312*(1-G1221)</f>
        <v>172.15</v>
      </c>
    </row>
    <row r="1313" spans="2:7" ht="110.1" customHeight="1" x14ac:dyDescent="0.25">
      <c r="B1313" s="12" t="s">
        <v>2408</v>
      </c>
      <c r="C1313" s="13" t="s">
        <v>2408</v>
      </c>
      <c r="D1313" s="14"/>
      <c r="E1313" s="15" t="s">
        <v>2409</v>
      </c>
      <c r="F1313" s="16">
        <v>184.59</v>
      </c>
      <c r="G1313" s="17">
        <f>F1313*(1-G1221)</f>
        <v>184.59</v>
      </c>
    </row>
    <row r="1314" spans="2:7" ht="110.1" customHeight="1" x14ac:dyDescent="0.25">
      <c r="B1314" s="12" t="s">
        <v>2410</v>
      </c>
      <c r="C1314" s="13" t="s">
        <v>2411</v>
      </c>
      <c r="D1314" s="14"/>
      <c r="E1314" s="15" t="s">
        <v>2412</v>
      </c>
      <c r="F1314" s="16">
        <v>195.66</v>
      </c>
      <c r="G1314" s="17">
        <f>F1314*(1-G1221)</f>
        <v>195.66</v>
      </c>
    </row>
    <row r="1315" spans="2:7" ht="110.1" customHeight="1" x14ac:dyDescent="0.25">
      <c r="B1315" s="12" t="s">
        <v>2413</v>
      </c>
      <c r="C1315" s="13" t="s">
        <v>2414</v>
      </c>
      <c r="D1315" s="14"/>
      <c r="E1315" s="15" t="s">
        <v>2415</v>
      </c>
      <c r="F1315" s="16">
        <v>197.35</v>
      </c>
      <c r="G1315" s="17">
        <f>F1315*(1-G1221)</f>
        <v>197.35</v>
      </c>
    </row>
    <row r="1316" spans="2:7" ht="110.1" customHeight="1" x14ac:dyDescent="0.25">
      <c r="B1316" s="12" t="s">
        <v>2416</v>
      </c>
      <c r="C1316" s="13" t="s">
        <v>2417</v>
      </c>
      <c r="D1316" s="14"/>
      <c r="E1316" s="15" t="s">
        <v>2418</v>
      </c>
      <c r="F1316" s="16">
        <v>197.43</v>
      </c>
      <c r="G1316" s="17">
        <f>F1316*(1-G1221)</f>
        <v>197.43</v>
      </c>
    </row>
    <row r="1317" spans="2:7" ht="110.1" customHeight="1" x14ac:dyDescent="0.25">
      <c r="B1317" s="12" t="s">
        <v>2419</v>
      </c>
      <c r="C1317" s="13" t="s">
        <v>2419</v>
      </c>
      <c r="D1317" s="14"/>
      <c r="E1317" s="15" t="s">
        <v>2420</v>
      </c>
      <c r="F1317" s="16">
        <v>199.98</v>
      </c>
      <c r="G1317" s="17">
        <f>F1317*(1-G1221)</f>
        <v>199.98</v>
      </c>
    </row>
    <row r="1318" spans="2:7" ht="110.1" customHeight="1" x14ac:dyDescent="0.25">
      <c r="B1318" s="12" t="s">
        <v>2421</v>
      </c>
      <c r="C1318" s="13" t="s">
        <v>2422</v>
      </c>
      <c r="D1318" s="14"/>
      <c r="E1318" s="15" t="s">
        <v>2423</v>
      </c>
      <c r="F1318" s="16">
        <v>211.02</v>
      </c>
      <c r="G1318" s="17">
        <f>F1318*(1-G1221)</f>
        <v>211.02</v>
      </c>
    </row>
    <row r="1319" spans="2:7" ht="110.1" customHeight="1" x14ac:dyDescent="0.25">
      <c r="B1319" s="12" t="s">
        <v>2424</v>
      </c>
      <c r="C1319" s="13" t="s">
        <v>2425</v>
      </c>
      <c r="D1319" s="14"/>
      <c r="E1319" s="15" t="s">
        <v>2426</v>
      </c>
      <c r="F1319" s="16">
        <v>215.21</v>
      </c>
      <c r="G1319" s="17">
        <f>F1319*(1-G1221)</f>
        <v>215.21</v>
      </c>
    </row>
    <row r="1320" spans="2:7" ht="110.1" customHeight="1" x14ac:dyDescent="0.25">
      <c r="B1320" s="12" t="s">
        <v>2427</v>
      </c>
      <c r="C1320" s="13" t="s">
        <v>2427</v>
      </c>
      <c r="D1320" s="14"/>
      <c r="E1320" s="15" t="s">
        <v>2428</v>
      </c>
      <c r="F1320" s="16">
        <v>244.94</v>
      </c>
      <c r="G1320" s="17">
        <f>F1320*(1-G1221)</f>
        <v>244.94</v>
      </c>
    </row>
    <row r="1321" spans="2:7" ht="110.1" customHeight="1" x14ac:dyDescent="0.25">
      <c r="B1321" s="12" t="s">
        <v>2429</v>
      </c>
      <c r="C1321" s="13" t="s">
        <v>2429</v>
      </c>
      <c r="D1321" s="14"/>
      <c r="E1321" s="15" t="s">
        <v>2430</v>
      </c>
      <c r="F1321" s="16">
        <v>265.91000000000003</v>
      </c>
      <c r="G1321" s="17">
        <f>F1321*(1-G1221)</f>
        <v>265.91000000000003</v>
      </c>
    </row>
    <row r="1322" spans="2:7" ht="110.1" customHeight="1" x14ac:dyDescent="0.25">
      <c r="B1322" s="12" t="s">
        <v>2431</v>
      </c>
      <c r="C1322" s="13" t="s">
        <v>2432</v>
      </c>
      <c r="D1322" s="14"/>
      <c r="E1322" s="15" t="s">
        <v>2433</v>
      </c>
      <c r="F1322" s="16">
        <v>272.58999999999997</v>
      </c>
      <c r="G1322" s="17">
        <f>F1322*(1-G1221)</f>
        <v>272.58999999999997</v>
      </c>
    </row>
    <row r="1323" spans="2:7" ht="110.1" customHeight="1" x14ac:dyDescent="0.25">
      <c r="B1323" s="12" t="s">
        <v>2434</v>
      </c>
      <c r="C1323" s="13" t="s">
        <v>2434</v>
      </c>
      <c r="D1323" s="14"/>
      <c r="E1323" s="15" t="s">
        <v>2435</v>
      </c>
      <c r="F1323" s="16">
        <v>306.19</v>
      </c>
      <c r="G1323" s="17">
        <f>F1323*(1-G1221)</f>
        <v>306.19</v>
      </c>
    </row>
    <row r="1324" spans="2:7" ht="110.1" customHeight="1" x14ac:dyDescent="0.25">
      <c r="B1324" s="12" t="s">
        <v>2436</v>
      </c>
      <c r="C1324" s="13" t="s">
        <v>2437</v>
      </c>
      <c r="D1324" s="14"/>
      <c r="E1324" s="15" t="s">
        <v>2438</v>
      </c>
      <c r="F1324" s="16">
        <v>326.08999999999997</v>
      </c>
      <c r="G1324" s="17">
        <f>F1324*(1-G1221)</f>
        <v>326.08999999999997</v>
      </c>
    </row>
    <row r="1325" spans="2:7" ht="110.1" customHeight="1" x14ac:dyDescent="0.25">
      <c r="B1325" s="12" t="s">
        <v>2439</v>
      </c>
      <c r="C1325" s="13" t="s">
        <v>2439</v>
      </c>
      <c r="D1325" s="14"/>
      <c r="E1325" s="15" t="s">
        <v>2440</v>
      </c>
      <c r="F1325" s="16">
        <v>333.13</v>
      </c>
      <c r="G1325" s="17">
        <f>F1325*(1-G1221)</f>
        <v>333.13</v>
      </c>
    </row>
    <row r="1326" spans="2:7" ht="110.1" customHeight="1" x14ac:dyDescent="0.25">
      <c r="B1326" s="12" t="s">
        <v>2441</v>
      </c>
      <c r="C1326" s="13" t="s">
        <v>2442</v>
      </c>
      <c r="D1326" s="14"/>
      <c r="E1326" s="15" t="s">
        <v>2443</v>
      </c>
      <c r="F1326" s="16">
        <v>367.43</v>
      </c>
      <c r="G1326" s="17">
        <f>F1326*(1-G1221)</f>
        <v>367.43</v>
      </c>
    </row>
    <row r="1327" spans="2:7" ht="110.1" customHeight="1" x14ac:dyDescent="0.25">
      <c r="B1327" s="12" t="s">
        <v>2444</v>
      </c>
      <c r="C1327" s="13" t="s">
        <v>2444</v>
      </c>
      <c r="D1327" s="14"/>
      <c r="E1327" s="15" t="s">
        <v>2435</v>
      </c>
      <c r="F1327" s="16">
        <v>384.57</v>
      </c>
      <c r="G1327" s="17">
        <f>F1327*(1-G1221)</f>
        <v>384.57</v>
      </c>
    </row>
    <row r="1328" spans="2:7" ht="110.1" customHeight="1" x14ac:dyDescent="0.25">
      <c r="B1328" s="12" t="s">
        <v>2445</v>
      </c>
      <c r="C1328" s="13" t="s">
        <v>2445</v>
      </c>
      <c r="D1328" s="14"/>
      <c r="E1328" s="15" t="s">
        <v>2446</v>
      </c>
      <c r="F1328" s="16">
        <v>473.36</v>
      </c>
      <c r="G1328" s="17">
        <f>F1328*(1-G1221)</f>
        <v>473.36</v>
      </c>
    </row>
    <row r="1329" spans="2:7" ht="110.1" customHeight="1" x14ac:dyDescent="0.25">
      <c r="B1329" s="12" t="s">
        <v>2447</v>
      </c>
      <c r="C1329" s="13" t="s">
        <v>2448</v>
      </c>
      <c r="D1329" s="14"/>
      <c r="E1329" s="15" t="s">
        <v>2449</v>
      </c>
      <c r="F1329" s="16">
        <v>476.43</v>
      </c>
      <c r="G1329" s="17">
        <f>F1329*(1-G1221)</f>
        <v>476.43</v>
      </c>
    </row>
    <row r="1330" spans="2:7" ht="110.1" customHeight="1" x14ac:dyDescent="0.25">
      <c r="B1330" s="12" t="s">
        <v>2450</v>
      </c>
      <c r="C1330" s="13" t="s">
        <v>2451</v>
      </c>
      <c r="D1330" s="14"/>
      <c r="E1330" s="15" t="s">
        <v>2452</v>
      </c>
      <c r="F1330" s="16">
        <v>489.9</v>
      </c>
      <c r="G1330" s="17">
        <f>F1330*(1-G1221)</f>
        <v>489.9</v>
      </c>
    </row>
    <row r="1331" spans="2:7" ht="110.1" customHeight="1" x14ac:dyDescent="0.25">
      <c r="B1331" s="12" t="s">
        <v>2453</v>
      </c>
      <c r="C1331" s="13" t="s">
        <v>2453</v>
      </c>
      <c r="D1331" s="14"/>
      <c r="E1331" s="15" t="s">
        <v>2454</v>
      </c>
      <c r="F1331" s="16">
        <v>654.98</v>
      </c>
      <c r="G1331" s="17">
        <f>F1331*(1-G1221)</f>
        <v>654.98</v>
      </c>
    </row>
    <row r="1332" spans="2:7" ht="110.1" customHeight="1" x14ac:dyDescent="0.25">
      <c r="B1332" s="12" t="s">
        <v>2455</v>
      </c>
      <c r="C1332" s="13" t="s">
        <v>2455</v>
      </c>
      <c r="D1332" s="14"/>
      <c r="E1332" s="15" t="s">
        <v>2456</v>
      </c>
      <c r="F1332" s="16">
        <v>950.94</v>
      </c>
      <c r="G1332" s="17">
        <f>F1332*(1-G1221)</f>
        <v>950.94</v>
      </c>
    </row>
    <row r="1333" spans="2:7" ht="110.1" customHeight="1" x14ac:dyDescent="0.25">
      <c r="B1333" s="12" t="s">
        <v>2457</v>
      </c>
      <c r="C1333" s="13" t="s">
        <v>2457</v>
      </c>
      <c r="D1333" s="14"/>
      <c r="E1333" s="15" t="s">
        <v>2458</v>
      </c>
      <c r="F1333" s="16">
        <v>5075.78</v>
      </c>
      <c r="G1333" s="17">
        <f>F1333*(1-G1221)</f>
        <v>5075.78</v>
      </c>
    </row>
    <row r="1334" spans="2:7" ht="42.95" customHeight="1" x14ac:dyDescent="0.25">
      <c r="B1334" s="26" t="s">
        <v>2459</v>
      </c>
      <c r="C1334" s="27"/>
      <c r="D1334" s="27"/>
      <c r="E1334" s="27"/>
      <c r="F1334" s="27"/>
      <c r="G1334" s="9" t="s">
        <v>11</v>
      </c>
    </row>
    <row r="1335" spans="2:7" ht="24.95" customHeight="1" x14ac:dyDescent="0.25">
      <c r="B1335" s="10" t="s">
        <v>12</v>
      </c>
      <c r="C1335" s="10" t="s">
        <v>13</v>
      </c>
      <c r="D1335" s="10" t="s">
        <v>14</v>
      </c>
      <c r="E1335" s="10" t="s">
        <v>15</v>
      </c>
      <c r="F1335" s="10" t="s">
        <v>16</v>
      </c>
      <c r="G1335" s="11">
        <f>G16</f>
        <v>0</v>
      </c>
    </row>
    <row r="1336" spans="2:7" ht="110.1" customHeight="1" x14ac:dyDescent="0.25">
      <c r="B1336" s="12" t="s">
        <v>2460</v>
      </c>
      <c r="C1336" s="13" t="s">
        <v>2460</v>
      </c>
      <c r="D1336" s="14"/>
      <c r="E1336" s="15" t="s">
        <v>2461</v>
      </c>
      <c r="F1336" s="16">
        <v>18.37</v>
      </c>
      <c r="G1336" s="17">
        <f>F1336*(1-G1335)</f>
        <v>18.37</v>
      </c>
    </row>
    <row r="1337" spans="2:7" ht="110.1" customHeight="1" x14ac:dyDescent="0.25">
      <c r="B1337" s="12" t="s">
        <v>2462</v>
      </c>
      <c r="C1337" s="13" t="s">
        <v>2462</v>
      </c>
      <c r="D1337" s="14"/>
      <c r="E1337" s="15" t="s">
        <v>2463</v>
      </c>
      <c r="F1337" s="16">
        <v>188.19</v>
      </c>
      <c r="G1337" s="17">
        <f>F1337*(1-G1335)</f>
        <v>188.19</v>
      </c>
    </row>
    <row r="1338" spans="2:7" ht="110.1" customHeight="1" x14ac:dyDescent="0.25">
      <c r="B1338" s="12" t="s">
        <v>2464</v>
      </c>
      <c r="C1338" s="13" t="s">
        <v>2464</v>
      </c>
      <c r="D1338" s="14"/>
      <c r="E1338" s="15" t="s">
        <v>2465</v>
      </c>
      <c r="F1338" s="16">
        <v>1059.75</v>
      </c>
      <c r="G1338" s="17">
        <f>F1338*(1-G1335)</f>
        <v>1059.75</v>
      </c>
    </row>
    <row r="1339" spans="2:7" ht="110.1" customHeight="1" x14ac:dyDescent="0.25">
      <c r="B1339" s="12" t="s">
        <v>2466</v>
      </c>
      <c r="C1339" s="13" t="s">
        <v>2466</v>
      </c>
      <c r="D1339" s="14"/>
      <c r="E1339" s="15" t="s">
        <v>2467</v>
      </c>
      <c r="F1339" s="16">
        <v>1130.4000000000001</v>
      </c>
      <c r="G1339" s="17">
        <f>F1339*(1-G1335)</f>
        <v>1130.4000000000001</v>
      </c>
    </row>
    <row r="1340" spans="2:7" ht="110.1" customHeight="1" x14ac:dyDescent="0.25">
      <c r="B1340" s="12" t="s">
        <v>2468</v>
      </c>
      <c r="C1340" s="13" t="s">
        <v>2468</v>
      </c>
      <c r="D1340" s="14"/>
      <c r="E1340" s="15" t="s">
        <v>2469</v>
      </c>
      <c r="F1340" s="16">
        <v>1271.7</v>
      </c>
      <c r="G1340" s="17">
        <f>F1340*(1-G1335)</f>
        <v>1271.7</v>
      </c>
    </row>
    <row r="1341" spans="2:7" ht="110.1" customHeight="1" x14ac:dyDescent="0.25">
      <c r="B1341" s="12" t="s">
        <v>2470</v>
      </c>
      <c r="C1341" s="13" t="s">
        <v>2470</v>
      </c>
      <c r="D1341" s="14"/>
      <c r="E1341" s="15" t="s">
        <v>2471</v>
      </c>
      <c r="F1341" s="16">
        <v>1271.7</v>
      </c>
      <c r="G1341" s="17">
        <f>F1341*(1-G1335)</f>
        <v>1271.7</v>
      </c>
    </row>
    <row r="1342" spans="2:7" ht="110.1" customHeight="1" x14ac:dyDescent="0.25">
      <c r="B1342" s="12" t="s">
        <v>2472</v>
      </c>
      <c r="C1342" s="13" t="s">
        <v>2472</v>
      </c>
      <c r="D1342" s="14"/>
      <c r="E1342" s="15" t="s">
        <v>2473</v>
      </c>
      <c r="F1342" s="16">
        <v>1342.35</v>
      </c>
      <c r="G1342" s="17">
        <f>F1342*(1-G1335)</f>
        <v>1342.35</v>
      </c>
    </row>
    <row r="1343" spans="2:7" ht="110.1" customHeight="1" x14ac:dyDescent="0.25">
      <c r="B1343" s="12" t="s">
        <v>2474</v>
      </c>
      <c r="C1343" s="13" t="s">
        <v>2474</v>
      </c>
      <c r="D1343" s="14"/>
      <c r="E1343" s="15" t="s">
        <v>2475</v>
      </c>
      <c r="F1343" s="16">
        <v>1342.35</v>
      </c>
      <c r="G1343" s="17">
        <f>F1343*(1-G1335)</f>
        <v>1342.35</v>
      </c>
    </row>
    <row r="1344" spans="2:7" ht="110.1" customHeight="1" x14ac:dyDescent="0.25">
      <c r="B1344" s="12" t="s">
        <v>2476</v>
      </c>
      <c r="C1344" s="13" t="s">
        <v>2476</v>
      </c>
      <c r="D1344" s="14"/>
      <c r="E1344" s="15" t="s">
        <v>2477</v>
      </c>
      <c r="F1344" s="16">
        <v>1554.3</v>
      </c>
      <c r="G1344" s="17">
        <f>F1344*(1-G1335)</f>
        <v>1554.3</v>
      </c>
    </row>
    <row r="1345" spans="2:7" ht="110.1" customHeight="1" x14ac:dyDescent="0.25">
      <c r="B1345" s="12" t="s">
        <v>2478</v>
      </c>
      <c r="C1345" s="13" t="s">
        <v>2478</v>
      </c>
      <c r="D1345" s="14"/>
      <c r="E1345" s="15" t="s">
        <v>2479</v>
      </c>
      <c r="F1345" s="16">
        <v>1624.95</v>
      </c>
      <c r="G1345" s="17">
        <f>F1345*(1-G1335)</f>
        <v>1624.95</v>
      </c>
    </row>
    <row r="1346" spans="2:7" ht="110.1" customHeight="1" x14ac:dyDescent="0.25">
      <c r="B1346" s="12" t="s">
        <v>2480</v>
      </c>
      <c r="C1346" s="13" t="s">
        <v>2480</v>
      </c>
      <c r="D1346" s="14"/>
      <c r="E1346" s="15" t="s">
        <v>2481</v>
      </c>
      <c r="F1346" s="16">
        <v>1660.28</v>
      </c>
      <c r="G1346" s="17">
        <f>F1346*(1-G1335)</f>
        <v>1660.28</v>
      </c>
    </row>
    <row r="1347" spans="2:7" ht="110.1" customHeight="1" x14ac:dyDescent="0.25">
      <c r="B1347" s="12" t="s">
        <v>2482</v>
      </c>
      <c r="C1347" s="13" t="s">
        <v>2482</v>
      </c>
      <c r="D1347" s="14"/>
      <c r="E1347" s="15" t="s">
        <v>2483</v>
      </c>
      <c r="F1347" s="16">
        <v>1730.93</v>
      </c>
      <c r="G1347" s="17">
        <f>F1347*(1-G1335)</f>
        <v>1730.93</v>
      </c>
    </row>
    <row r="1348" spans="2:7" ht="110.1" customHeight="1" x14ac:dyDescent="0.25">
      <c r="B1348" s="12" t="s">
        <v>2484</v>
      </c>
      <c r="C1348" s="13" t="s">
        <v>2484</v>
      </c>
      <c r="D1348" s="14"/>
      <c r="E1348" s="15" t="s">
        <v>2485</v>
      </c>
      <c r="F1348" s="16">
        <v>2048.85</v>
      </c>
      <c r="G1348" s="17">
        <f>F1348*(1-G1335)</f>
        <v>2048.85</v>
      </c>
    </row>
    <row r="1349" spans="2:7" ht="110.1" customHeight="1" x14ac:dyDescent="0.25">
      <c r="B1349" s="12" t="s">
        <v>2486</v>
      </c>
      <c r="C1349" s="13" t="s">
        <v>2486</v>
      </c>
      <c r="D1349" s="14"/>
      <c r="E1349" s="15" t="s">
        <v>2487</v>
      </c>
      <c r="F1349" s="16">
        <v>2048.85</v>
      </c>
      <c r="G1349" s="17">
        <f>F1349*(1-G1335)</f>
        <v>2048.85</v>
      </c>
    </row>
    <row r="1350" spans="2:7" ht="110.1" customHeight="1" x14ac:dyDescent="0.25">
      <c r="B1350" s="12" t="s">
        <v>2488</v>
      </c>
      <c r="C1350" s="13" t="s">
        <v>2488</v>
      </c>
      <c r="D1350" s="14"/>
      <c r="E1350" s="15" t="s">
        <v>2489</v>
      </c>
      <c r="F1350" s="16">
        <v>2190.15</v>
      </c>
      <c r="G1350" s="17">
        <f>F1350*(1-G1335)</f>
        <v>2190.15</v>
      </c>
    </row>
    <row r="1351" spans="2:7" ht="42.95" customHeight="1" x14ac:dyDescent="0.25">
      <c r="B1351" s="26" t="s">
        <v>2490</v>
      </c>
      <c r="C1351" s="27"/>
      <c r="D1351" s="27"/>
      <c r="E1351" s="27"/>
      <c r="F1351" s="27"/>
      <c r="G1351" s="9" t="s">
        <v>11</v>
      </c>
    </row>
    <row r="1352" spans="2:7" ht="24.95" customHeight="1" x14ac:dyDescent="0.25">
      <c r="B1352" s="10" t="s">
        <v>12</v>
      </c>
      <c r="C1352" s="10" t="s">
        <v>13</v>
      </c>
      <c r="D1352" s="10" t="s">
        <v>14</v>
      </c>
      <c r="E1352" s="10" t="s">
        <v>15</v>
      </c>
      <c r="F1352" s="10" t="s">
        <v>16</v>
      </c>
      <c r="G1352" s="11">
        <f>G16</f>
        <v>0</v>
      </c>
    </row>
    <row r="1353" spans="2:7" ht="110.1" customHeight="1" x14ac:dyDescent="0.25">
      <c r="B1353" s="12" t="s">
        <v>2491</v>
      </c>
      <c r="C1353" s="13" t="s">
        <v>2491</v>
      </c>
      <c r="D1353" s="14"/>
      <c r="E1353" s="15" t="s">
        <v>2492</v>
      </c>
      <c r="F1353" s="16">
        <v>0</v>
      </c>
      <c r="G1353" s="17">
        <f>F1353*(1-G1352)</f>
        <v>0</v>
      </c>
    </row>
    <row r="1354" spans="2:7" ht="110.1" customHeight="1" x14ac:dyDescent="0.25">
      <c r="B1354" s="12" t="s">
        <v>2493</v>
      </c>
      <c r="C1354" s="13" t="s">
        <v>2493</v>
      </c>
      <c r="D1354" s="14"/>
      <c r="E1354" s="15" t="s">
        <v>2494</v>
      </c>
      <c r="F1354" s="16">
        <v>0.32</v>
      </c>
      <c r="G1354" s="17">
        <f>F1354*(1-G1352)</f>
        <v>0.32</v>
      </c>
    </row>
    <row r="1355" spans="2:7" ht="110.1" customHeight="1" x14ac:dyDescent="0.25">
      <c r="B1355" s="12" t="s">
        <v>2495</v>
      </c>
      <c r="C1355" s="13" t="s">
        <v>2495</v>
      </c>
      <c r="D1355" s="14"/>
      <c r="E1355" s="15" t="s">
        <v>2496</v>
      </c>
      <c r="F1355" s="16">
        <v>0.45</v>
      </c>
      <c r="G1355" s="17">
        <f>F1355*(1-G1352)</f>
        <v>0.45</v>
      </c>
    </row>
    <row r="1356" spans="2:7" ht="110.1" customHeight="1" x14ac:dyDescent="0.25">
      <c r="B1356" s="12" t="s">
        <v>2497</v>
      </c>
      <c r="C1356" s="13" t="s">
        <v>2497</v>
      </c>
      <c r="D1356" s="14"/>
      <c r="E1356" s="15" t="s">
        <v>2498</v>
      </c>
      <c r="F1356" s="16">
        <v>0.45</v>
      </c>
      <c r="G1356" s="17">
        <f>F1356*(1-G1352)</f>
        <v>0.45</v>
      </c>
    </row>
    <row r="1357" spans="2:7" ht="110.1" customHeight="1" x14ac:dyDescent="0.25">
      <c r="B1357" s="12" t="s">
        <v>2499</v>
      </c>
      <c r="C1357" s="13" t="s">
        <v>2499</v>
      </c>
      <c r="D1357" s="14"/>
      <c r="E1357" s="15" t="s">
        <v>2500</v>
      </c>
      <c r="F1357" s="16">
        <v>0.54</v>
      </c>
      <c r="G1357" s="17">
        <f>F1357*(1-G1352)</f>
        <v>0.54</v>
      </c>
    </row>
    <row r="1358" spans="2:7" ht="110.1" customHeight="1" x14ac:dyDescent="0.25">
      <c r="B1358" s="12" t="s">
        <v>2501</v>
      </c>
      <c r="C1358" s="13" t="s">
        <v>2501</v>
      </c>
      <c r="D1358" s="14"/>
      <c r="E1358" s="15" t="s">
        <v>2502</v>
      </c>
      <c r="F1358" s="16">
        <v>0.59</v>
      </c>
      <c r="G1358" s="17">
        <f>F1358*(1-G1352)</f>
        <v>0.59</v>
      </c>
    </row>
    <row r="1359" spans="2:7" ht="110.1" customHeight="1" x14ac:dyDescent="0.25">
      <c r="B1359" s="12" t="s">
        <v>2503</v>
      </c>
      <c r="C1359" s="13" t="s">
        <v>2503</v>
      </c>
      <c r="D1359" s="14"/>
      <c r="E1359" s="15" t="s">
        <v>2504</v>
      </c>
      <c r="F1359" s="16">
        <v>1.05</v>
      </c>
      <c r="G1359" s="17">
        <f>F1359*(1-G1352)</f>
        <v>1.05</v>
      </c>
    </row>
    <row r="1360" spans="2:7" ht="110.1" customHeight="1" x14ac:dyDescent="0.25">
      <c r="B1360" s="12" t="s">
        <v>2505</v>
      </c>
      <c r="C1360" s="13" t="s">
        <v>2505</v>
      </c>
      <c r="D1360" s="14"/>
      <c r="E1360" s="15" t="s">
        <v>2506</v>
      </c>
      <c r="F1360" s="16">
        <v>1.17</v>
      </c>
      <c r="G1360" s="17">
        <f>F1360*(1-G1352)</f>
        <v>1.17</v>
      </c>
    </row>
    <row r="1361" spans="2:7" ht="110.1" customHeight="1" x14ac:dyDescent="0.25">
      <c r="B1361" s="12" t="s">
        <v>2507</v>
      </c>
      <c r="C1361" s="13" t="s">
        <v>2507</v>
      </c>
      <c r="D1361" s="14"/>
      <c r="E1361" s="15" t="s">
        <v>2508</v>
      </c>
      <c r="F1361" s="16">
        <v>1.22</v>
      </c>
      <c r="G1361" s="17">
        <f>F1361*(1-G1352)</f>
        <v>1.22</v>
      </c>
    </row>
    <row r="1362" spans="2:7" ht="110.1" customHeight="1" x14ac:dyDescent="0.25">
      <c r="B1362" s="12" t="s">
        <v>2509</v>
      </c>
      <c r="C1362" s="13" t="s">
        <v>2509</v>
      </c>
      <c r="D1362" s="14"/>
      <c r="E1362" s="15" t="s">
        <v>2510</v>
      </c>
      <c r="F1362" s="16">
        <v>1.3</v>
      </c>
      <c r="G1362" s="17">
        <f>F1362*(1-G1352)</f>
        <v>1.3</v>
      </c>
    </row>
    <row r="1363" spans="2:7" ht="110.1" customHeight="1" x14ac:dyDescent="0.25">
      <c r="B1363" s="12" t="s">
        <v>2511</v>
      </c>
      <c r="C1363" s="13" t="s">
        <v>2511</v>
      </c>
      <c r="D1363" s="14"/>
      <c r="E1363" s="15" t="s">
        <v>2512</v>
      </c>
      <c r="F1363" s="16">
        <v>1.41</v>
      </c>
      <c r="G1363" s="17">
        <f>F1363*(1-G1352)</f>
        <v>1.41</v>
      </c>
    </row>
    <row r="1364" spans="2:7" ht="110.1" customHeight="1" x14ac:dyDescent="0.25">
      <c r="B1364" s="12" t="s">
        <v>2513</v>
      </c>
      <c r="C1364" s="13" t="s">
        <v>2513</v>
      </c>
      <c r="D1364" s="14"/>
      <c r="E1364" s="15" t="s">
        <v>2514</v>
      </c>
      <c r="F1364" s="16">
        <v>1.58</v>
      </c>
      <c r="G1364" s="17">
        <f>F1364*(1-G1352)</f>
        <v>1.58</v>
      </c>
    </row>
    <row r="1365" spans="2:7" ht="110.1" customHeight="1" x14ac:dyDescent="0.25">
      <c r="B1365" s="12" t="s">
        <v>2515</v>
      </c>
      <c r="C1365" s="13" t="s">
        <v>2515</v>
      </c>
      <c r="D1365" s="14"/>
      <c r="E1365" s="15" t="s">
        <v>2516</v>
      </c>
      <c r="F1365" s="16">
        <v>1.85</v>
      </c>
      <c r="G1365" s="17">
        <f>F1365*(1-G1352)</f>
        <v>1.85</v>
      </c>
    </row>
    <row r="1366" spans="2:7" ht="110.1" customHeight="1" x14ac:dyDescent="0.25">
      <c r="B1366" s="12" t="s">
        <v>2517</v>
      </c>
      <c r="C1366" s="13" t="s">
        <v>2517</v>
      </c>
      <c r="D1366" s="14"/>
      <c r="E1366" s="15" t="s">
        <v>2518</v>
      </c>
      <c r="F1366" s="16">
        <v>1.94</v>
      </c>
      <c r="G1366" s="17">
        <f>F1366*(1-G1352)</f>
        <v>1.94</v>
      </c>
    </row>
    <row r="1367" spans="2:7" ht="110.1" customHeight="1" x14ac:dyDescent="0.25">
      <c r="B1367" s="12" t="s">
        <v>2519</v>
      </c>
      <c r="C1367" s="13" t="s">
        <v>2519</v>
      </c>
      <c r="D1367" s="14"/>
      <c r="E1367" s="15" t="s">
        <v>2520</v>
      </c>
      <c r="F1367" s="16">
        <v>2.7</v>
      </c>
      <c r="G1367" s="17">
        <f>F1367*(1-G1352)</f>
        <v>2.7</v>
      </c>
    </row>
    <row r="1368" spans="2:7" ht="110.1" customHeight="1" x14ac:dyDescent="0.25">
      <c r="B1368" s="12" t="s">
        <v>2521</v>
      </c>
      <c r="C1368" s="13" t="s">
        <v>2521</v>
      </c>
      <c r="D1368" s="14"/>
      <c r="E1368" s="15" t="s">
        <v>2522</v>
      </c>
      <c r="F1368" s="16">
        <v>2.84</v>
      </c>
      <c r="G1368" s="17">
        <f>F1368*(1-G1352)</f>
        <v>2.84</v>
      </c>
    </row>
    <row r="1369" spans="2:7" ht="110.1" customHeight="1" x14ac:dyDescent="0.25">
      <c r="B1369" s="12" t="s">
        <v>2523</v>
      </c>
      <c r="C1369" s="13" t="s">
        <v>2523</v>
      </c>
      <c r="D1369" s="14"/>
      <c r="E1369" s="15" t="s">
        <v>2524</v>
      </c>
      <c r="F1369" s="16">
        <v>3.14</v>
      </c>
      <c r="G1369" s="17">
        <f>F1369*(1-G1352)</f>
        <v>3.14</v>
      </c>
    </row>
    <row r="1370" spans="2:7" ht="110.1" customHeight="1" x14ac:dyDescent="0.25">
      <c r="B1370" s="12" t="s">
        <v>2525</v>
      </c>
      <c r="C1370" s="13" t="s">
        <v>2525</v>
      </c>
      <c r="D1370" s="14"/>
      <c r="E1370" s="15" t="s">
        <v>2526</v>
      </c>
      <c r="F1370" s="16">
        <v>3.14</v>
      </c>
      <c r="G1370" s="17">
        <f>F1370*(1-G1352)</f>
        <v>3.14</v>
      </c>
    </row>
    <row r="1371" spans="2:7" ht="110.1" customHeight="1" x14ac:dyDescent="0.25">
      <c r="B1371" s="12" t="s">
        <v>2527</v>
      </c>
      <c r="C1371" s="13" t="s">
        <v>2527</v>
      </c>
      <c r="D1371" s="14"/>
      <c r="E1371" s="15" t="s">
        <v>2528</v>
      </c>
      <c r="F1371" s="16">
        <v>3.14</v>
      </c>
      <c r="G1371" s="17">
        <f>F1371*(1-G1352)</f>
        <v>3.14</v>
      </c>
    </row>
    <row r="1372" spans="2:7" ht="110.1" customHeight="1" x14ac:dyDescent="0.25">
      <c r="B1372" s="12" t="s">
        <v>2529</v>
      </c>
      <c r="C1372" s="13" t="s">
        <v>2529</v>
      </c>
      <c r="D1372" s="14"/>
      <c r="E1372" s="15" t="s">
        <v>2530</v>
      </c>
      <c r="F1372" s="16">
        <v>3.33</v>
      </c>
      <c r="G1372" s="17">
        <f>F1372*(1-G1352)</f>
        <v>3.33</v>
      </c>
    </row>
    <row r="1373" spans="2:7" ht="110.1" customHeight="1" x14ac:dyDescent="0.25">
      <c r="B1373" s="12" t="s">
        <v>2531</v>
      </c>
      <c r="C1373" s="13" t="s">
        <v>2531</v>
      </c>
      <c r="D1373" s="14"/>
      <c r="E1373" s="15" t="s">
        <v>2532</v>
      </c>
      <c r="F1373" s="16">
        <v>3.53</v>
      </c>
      <c r="G1373" s="17">
        <f>F1373*(1-G1352)</f>
        <v>3.53</v>
      </c>
    </row>
    <row r="1374" spans="2:7" ht="110.1" customHeight="1" x14ac:dyDescent="0.25">
      <c r="B1374" s="12" t="s">
        <v>2533</v>
      </c>
      <c r="C1374" s="13" t="s">
        <v>2533</v>
      </c>
      <c r="D1374" s="14"/>
      <c r="E1374" s="15" t="s">
        <v>2534</v>
      </c>
      <c r="F1374" s="16">
        <v>3.83</v>
      </c>
      <c r="G1374" s="17">
        <f>F1374*(1-G1352)</f>
        <v>3.83</v>
      </c>
    </row>
    <row r="1375" spans="2:7" ht="110.1" customHeight="1" x14ac:dyDescent="0.25">
      <c r="B1375" s="12" t="s">
        <v>2535</v>
      </c>
      <c r="C1375" s="13" t="s">
        <v>2535</v>
      </c>
      <c r="D1375" s="14"/>
      <c r="E1375" s="15" t="s">
        <v>2536</v>
      </c>
      <c r="F1375" s="16">
        <v>3.83</v>
      </c>
      <c r="G1375" s="17">
        <f>F1375*(1-G1352)</f>
        <v>3.83</v>
      </c>
    </row>
    <row r="1376" spans="2:7" ht="110.1" customHeight="1" x14ac:dyDescent="0.25">
      <c r="B1376" s="12" t="s">
        <v>2537</v>
      </c>
      <c r="C1376" s="13" t="s">
        <v>2537</v>
      </c>
      <c r="D1376" s="14"/>
      <c r="E1376" s="15" t="s">
        <v>2538</v>
      </c>
      <c r="F1376" s="16">
        <v>3.92</v>
      </c>
      <c r="G1376" s="17">
        <f>F1376*(1-G1352)</f>
        <v>3.92</v>
      </c>
    </row>
    <row r="1377" spans="2:7" ht="110.1" customHeight="1" x14ac:dyDescent="0.25">
      <c r="B1377" s="12" t="s">
        <v>2539</v>
      </c>
      <c r="C1377" s="13" t="s">
        <v>2539</v>
      </c>
      <c r="D1377" s="14"/>
      <c r="E1377" s="15" t="s">
        <v>2540</v>
      </c>
      <c r="F1377" s="16">
        <v>3.93</v>
      </c>
      <c r="G1377" s="17">
        <f>F1377*(1-G1352)</f>
        <v>3.93</v>
      </c>
    </row>
    <row r="1378" spans="2:7" ht="110.1" customHeight="1" x14ac:dyDescent="0.25">
      <c r="B1378" s="12" t="s">
        <v>2541</v>
      </c>
      <c r="C1378" s="13" t="s">
        <v>2541</v>
      </c>
      <c r="D1378" s="14"/>
      <c r="E1378" s="15" t="s">
        <v>2542</v>
      </c>
      <c r="F1378" s="16">
        <v>4.28</v>
      </c>
      <c r="G1378" s="17">
        <f>F1378*(1-G1352)</f>
        <v>4.28</v>
      </c>
    </row>
    <row r="1379" spans="2:7" ht="110.1" customHeight="1" x14ac:dyDescent="0.25">
      <c r="B1379" s="12" t="s">
        <v>2543</v>
      </c>
      <c r="C1379" s="13" t="s">
        <v>2543</v>
      </c>
      <c r="D1379" s="14"/>
      <c r="E1379" s="15" t="s">
        <v>2544</v>
      </c>
      <c r="F1379" s="16">
        <v>4.6399999999999997</v>
      </c>
      <c r="G1379" s="17">
        <f>F1379*(1-G1352)</f>
        <v>4.6399999999999997</v>
      </c>
    </row>
    <row r="1380" spans="2:7" ht="110.1" customHeight="1" x14ac:dyDescent="0.25">
      <c r="B1380" s="12" t="s">
        <v>2545</v>
      </c>
      <c r="C1380" s="13" t="s">
        <v>2545</v>
      </c>
      <c r="D1380" s="14"/>
      <c r="E1380" s="15" t="s">
        <v>2546</v>
      </c>
      <c r="F1380" s="16">
        <v>4.6399999999999997</v>
      </c>
      <c r="G1380" s="17">
        <f>F1380*(1-G1352)</f>
        <v>4.6399999999999997</v>
      </c>
    </row>
    <row r="1381" spans="2:7" ht="110.1" customHeight="1" x14ac:dyDescent="0.25">
      <c r="B1381" s="12" t="s">
        <v>2547</v>
      </c>
      <c r="C1381" s="13" t="s">
        <v>2547</v>
      </c>
      <c r="D1381" s="14"/>
      <c r="E1381" s="15" t="s">
        <v>2548</v>
      </c>
      <c r="F1381" s="16">
        <v>4.91</v>
      </c>
      <c r="G1381" s="17">
        <f>F1381*(1-G1352)</f>
        <v>4.91</v>
      </c>
    </row>
    <row r="1382" spans="2:7" ht="110.1" customHeight="1" x14ac:dyDescent="0.25">
      <c r="B1382" s="12" t="s">
        <v>2549</v>
      </c>
      <c r="C1382" s="13" t="s">
        <v>2549</v>
      </c>
      <c r="D1382" s="14"/>
      <c r="E1382" s="15" t="s">
        <v>2550</v>
      </c>
      <c r="F1382" s="16">
        <v>4.91</v>
      </c>
      <c r="G1382" s="17">
        <f>F1382*(1-G1352)</f>
        <v>4.91</v>
      </c>
    </row>
    <row r="1383" spans="2:7" ht="110.1" customHeight="1" x14ac:dyDescent="0.25">
      <c r="B1383" s="12" t="s">
        <v>2551</v>
      </c>
      <c r="C1383" s="13" t="s">
        <v>2551</v>
      </c>
      <c r="D1383" s="14"/>
      <c r="E1383" s="15" t="s">
        <v>2552</v>
      </c>
      <c r="F1383" s="16">
        <v>4.95</v>
      </c>
      <c r="G1383" s="17">
        <f>F1383*(1-G1352)</f>
        <v>4.95</v>
      </c>
    </row>
    <row r="1384" spans="2:7" ht="110.1" customHeight="1" x14ac:dyDescent="0.25">
      <c r="B1384" s="12" t="s">
        <v>2553</v>
      </c>
      <c r="C1384" s="13" t="s">
        <v>2553</v>
      </c>
      <c r="D1384" s="14"/>
      <c r="E1384" s="15" t="s">
        <v>2554</v>
      </c>
      <c r="F1384" s="16">
        <v>4.95</v>
      </c>
      <c r="G1384" s="17">
        <f>F1384*(1-G1352)</f>
        <v>4.95</v>
      </c>
    </row>
    <row r="1385" spans="2:7" ht="110.1" customHeight="1" x14ac:dyDescent="0.25">
      <c r="B1385" s="12" t="s">
        <v>2555</v>
      </c>
      <c r="C1385" s="13" t="s">
        <v>2555</v>
      </c>
      <c r="D1385" s="14"/>
      <c r="E1385" s="15" t="s">
        <v>2556</v>
      </c>
      <c r="F1385" s="16">
        <v>5.49</v>
      </c>
      <c r="G1385" s="17">
        <f>F1385*(1-G1352)</f>
        <v>5.49</v>
      </c>
    </row>
    <row r="1386" spans="2:7" ht="110.1" customHeight="1" x14ac:dyDescent="0.25">
      <c r="B1386" s="12" t="s">
        <v>2557</v>
      </c>
      <c r="C1386" s="13" t="s">
        <v>2557</v>
      </c>
      <c r="D1386" s="14"/>
      <c r="E1386" s="15" t="s">
        <v>2558</v>
      </c>
      <c r="F1386" s="16">
        <v>5.81</v>
      </c>
      <c r="G1386" s="17">
        <f>F1386*(1-G1352)</f>
        <v>5.81</v>
      </c>
    </row>
    <row r="1387" spans="2:7" ht="110.1" customHeight="1" x14ac:dyDescent="0.25">
      <c r="B1387" s="12" t="s">
        <v>2559</v>
      </c>
      <c r="C1387" s="13" t="s">
        <v>2559</v>
      </c>
      <c r="D1387" s="14"/>
      <c r="E1387" s="15" t="s">
        <v>2560</v>
      </c>
      <c r="F1387" s="16">
        <v>5.85</v>
      </c>
      <c r="G1387" s="17">
        <f>F1387*(1-G1352)</f>
        <v>5.85</v>
      </c>
    </row>
    <row r="1388" spans="2:7" ht="110.1" customHeight="1" x14ac:dyDescent="0.25">
      <c r="B1388" s="12" t="s">
        <v>2561</v>
      </c>
      <c r="C1388" s="13" t="s">
        <v>2561</v>
      </c>
      <c r="D1388" s="14"/>
      <c r="E1388" s="15" t="s">
        <v>2562</v>
      </c>
      <c r="F1388" s="16">
        <v>6.48</v>
      </c>
      <c r="G1388" s="17">
        <f>F1388*(1-G1352)</f>
        <v>6.48</v>
      </c>
    </row>
    <row r="1389" spans="2:7" ht="110.1" customHeight="1" x14ac:dyDescent="0.25">
      <c r="B1389" s="12" t="s">
        <v>2563</v>
      </c>
      <c r="C1389" s="13" t="s">
        <v>2563</v>
      </c>
      <c r="D1389" s="14"/>
      <c r="E1389" s="15" t="s">
        <v>2564</v>
      </c>
      <c r="F1389" s="16">
        <v>6.93</v>
      </c>
      <c r="G1389" s="17">
        <f>F1389*(1-G1352)</f>
        <v>6.93</v>
      </c>
    </row>
    <row r="1390" spans="2:7" ht="110.1" customHeight="1" x14ac:dyDescent="0.25">
      <c r="B1390" s="12" t="s">
        <v>2565</v>
      </c>
      <c r="C1390" s="13" t="s">
        <v>2565</v>
      </c>
      <c r="D1390" s="14"/>
      <c r="E1390" s="15" t="s">
        <v>2566</v>
      </c>
      <c r="F1390" s="16">
        <v>8.91</v>
      </c>
      <c r="G1390" s="17">
        <f>F1390*(1-G1352)</f>
        <v>8.91</v>
      </c>
    </row>
    <row r="1391" spans="2:7" ht="110.1" customHeight="1" x14ac:dyDescent="0.25">
      <c r="B1391" s="12" t="s">
        <v>2567</v>
      </c>
      <c r="C1391" s="13" t="s">
        <v>2567</v>
      </c>
      <c r="D1391" s="14"/>
      <c r="E1391" s="15" t="s">
        <v>2568</v>
      </c>
      <c r="F1391" s="16">
        <v>9.86</v>
      </c>
      <c r="G1391" s="17">
        <f>F1391*(1-G1352)</f>
        <v>9.86</v>
      </c>
    </row>
    <row r="1392" spans="2:7" ht="110.1" customHeight="1" x14ac:dyDescent="0.25">
      <c r="B1392" s="12" t="s">
        <v>2569</v>
      </c>
      <c r="C1392" s="13" t="s">
        <v>2569</v>
      </c>
      <c r="D1392" s="14"/>
      <c r="E1392" s="15" t="s">
        <v>2570</v>
      </c>
      <c r="F1392" s="16">
        <v>9.9</v>
      </c>
      <c r="G1392" s="17">
        <f>F1392*(1-G1352)</f>
        <v>9.9</v>
      </c>
    </row>
    <row r="1393" spans="2:7" ht="110.1" customHeight="1" x14ac:dyDescent="0.25">
      <c r="B1393" s="12" t="s">
        <v>2571</v>
      </c>
      <c r="C1393" s="13" t="s">
        <v>2571</v>
      </c>
      <c r="D1393" s="14"/>
      <c r="E1393" s="15" t="s">
        <v>2572</v>
      </c>
      <c r="F1393" s="16">
        <v>19.98</v>
      </c>
      <c r="G1393" s="17">
        <f>F1393*(1-G1352)</f>
        <v>19.98</v>
      </c>
    </row>
    <row r="1394" spans="2:7" ht="110.1" customHeight="1" x14ac:dyDescent="0.25">
      <c r="B1394" s="12" t="s">
        <v>2573</v>
      </c>
      <c r="C1394" s="13" t="s">
        <v>2573</v>
      </c>
      <c r="D1394" s="14"/>
      <c r="E1394" s="15" t="s">
        <v>2574</v>
      </c>
      <c r="F1394" s="16">
        <v>20.84</v>
      </c>
      <c r="G1394" s="17">
        <f>F1394*(1-G1352)</f>
        <v>20.84</v>
      </c>
    </row>
    <row r="1395" spans="2:7" ht="110.1" customHeight="1" x14ac:dyDescent="0.25">
      <c r="B1395" s="12" t="s">
        <v>2575</v>
      </c>
      <c r="C1395" s="13" t="s">
        <v>2575</v>
      </c>
      <c r="D1395" s="14"/>
      <c r="E1395" s="15" t="s">
        <v>2576</v>
      </c>
      <c r="F1395" s="16">
        <v>20.84</v>
      </c>
      <c r="G1395" s="17">
        <f>F1395*(1-G1352)</f>
        <v>20.84</v>
      </c>
    </row>
    <row r="1396" spans="2:7" ht="110.1" customHeight="1" x14ac:dyDescent="0.25">
      <c r="B1396" s="12" t="s">
        <v>2577</v>
      </c>
      <c r="C1396" s="13" t="s">
        <v>2577</v>
      </c>
      <c r="D1396" s="14"/>
      <c r="E1396" s="15" t="s">
        <v>2578</v>
      </c>
      <c r="F1396" s="16">
        <v>23.09</v>
      </c>
      <c r="G1396" s="17">
        <f>F1396*(1-G1352)</f>
        <v>23.09</v>
      </c>
    </row>
    <row r="1397" spans="2:7" ht="110.1" customHeight="1" x14ac:dyDescent="0.25">
      <c r="B1397" s="12" t="s">
        <v>2579</v>
      </c>
      <c r="C1397" s="13" t="s">
        <v>2579</v>
      </c>
      <c r="D1397" s="14"/>
      <c r="E1397" s="15" t="s">
        <v>2580</v>
      </c>
      <c r="F1397" s="16">
        <v>166.1</v>
      </c>
      <c r="G1397" s="17">
        <f>F1397*(1-G1352)</f>
        <v>166.1</v>
      </c>
    </row>
    <row r="1398" spans="2:7" ht="42.95" customHeight="1" x14ac:dyDescent="0.25">
      <c r="B1398" s="26" t="s">
        <v>2581</v>
      </c>
      <c r="C1398" s="27"/>
      <c r="D1398" s="27"/>
      <c r="E1398" s="27"/>
      <c r="F1398" s="27"/>
      <c r="G1398" s="9" t="s">
        <v>11</v>
      </c>
    </row>
    <row r="1399" spans="2:7" ht="24.95" customHeight="1" x14ac:dyDescent="0.25">
      <c r="B1399" s="10" t="s">
        <v>12</v>
      </c>
      <c r="C1399" s="10" t="s">
        <v>13</v>
      </c>
      <c r="D1399" s="10" t="s">
        <v>14</v>
      </c>
      <c r="E1399" s="10" t="s">
        <v>15</v>
      </c>
      <c r="F1399" s="10" t="s">
        <v>16</v>
      </c>
      <c r="G1399" s="11">
        <f>G16</f>
        <v>0</v>
      </c>
    </row>
    <row r="1400" spans="2:7" ht="110.1" customHeight="1" x14ac:dyDescent="0.25">
      <c r="B1400" s="12" t="s">
        <v>2582</v>
      </c>
      <c r="C1400" s="13" t="s">
        <v>2582</v>
      </c>
      <c r="D1400" s="14"/>
      <c r="E1400" s="15" t="s">
        <v>2583</v>
      </c>
      <c r="F1400" s="16">
        <v>0</v>
      </c>
      <c r="G1400" s="17">
        <f>F1400*(1-G1399)</f>
        <v>0</v>
      </c>
    </row>
    <row r="1401" spans="2:7" ht="110.1" customHeight="1" x14ac:dyDescent="0.25">
      <c r="B1401" s="12" t="s">
        <v>2584</v>
      </c>
      <c r="C1401" s="13" t="s">
        <v>2584</v>
      </c>
      <c r="D1401" s="14"/>
      <c r="E1401" s="15" t="s">
        <v>2585</v>
      </c>
      <c r="F1401" s="16">
        <v>0</v>
      </c>
      <c r="G1401" s="17">
        <f>F1401*(1-G1399)</f>
        <v>0</v>
      </c>
    </row>
    <row r="1402" spans="2:7" ht="110.1" customHeight="1" x14ac:dyDescent="0.25">
      <c r="B1402" s="12" t="s">
        <v>2586</v>
      </c>
      <c r="C1402" s="13" t="s">
        <v>2586</v>
      </c>
      <c r="D1402" s="14"/>
      <c r="E1402" s="15" t="s">
        <v>2587</v>
      </c>
      <c r="F1402" s="16">
        <v>0</v>
      </c>
      <c r="G1402" s="17">
        <f>F1402*(1-G1399)</f>
        <v>0</v>
      </c>
    </row>
    <row r="1403" spans="2:7" ht="110.1" customHeight="1" x14ac:dyDescent="0.25">
      <c r="B1403" s="12" t="s">
        <v>2588</v>
      </c>
      <c r="C1403" s="13" t="s">
        <v>2588</v>
      </c>
      <c r="D1403" s="14"/>
      <c r="E1403" s="15" t="s">
        <v>2589</v>
      </c>
      <c r="F1403" s="16">
        <v>292.23</v>
      </c>
      <c r="G1403" s="17">
        <f>F1403*(1-G1399)</f>
        <v>292.23</v>
      </c>
    </row>
    <row r="1404" spans="2:7" ht="110.1" customHeight="1" x14ac:dyDescent="0.25">
      <c r="B1404" s="12" t="s">
        <v>2590</v>
      </c>
      <c r="C1404" s="13" t="s">
        <v>2590</v>
      </c>
      <c r="D1404" s="14"/>
      <c r="E1404" s="15" t="s">
        <v>2591</v>
      </c>
      <c r="F1404" s="16">
        <v>697.1</v>
      </c>
      <c r="G1404" s="17">
        <f>F1404*(1-G1399)</f>
        <v>697.1</v>
      </c>
    </row>
    <row r="1405" spans="2:7" ht="42.95" customHeight="1" x14ac:dyDescent="0.25">
      <c r="B1405" s="26" t="s">
        <v>2592</v>
      </c>
      <c r="C1405" s="27"/>
      <c r="D1405" s="27"/>
      <c r="E1405" s="27"/>
      <c r="F1405" s="27"/>
      <c r="G1405" s="9" t="s">
        <v>11</v>
      </c>
    </row>
    <row r="1406" spans="2:7" ht="24.95" customHeight="1" x14ac:dyDescent="0.25">
      <c r="B1406" s="10" t="s">
        <v>12</v>
      </c>
      <c r="C1406" s="10" t="s">
        <v>13</v>
      </c>
      <c r="D1406" s="10" t="s">
        <v>14</v>
      </c>
      <c r="E1406" s="10" t="s">
        <v>15</v>
      </c>
      <c r="F1406" s="10" t="s">
        <v>16</v>
      </c>
      <c r="G1406" s="11">
        <f>G16</f>
        <v>0</v>
      </c>
    </row>
    <row r="1407" spans="2:7" ht="110.1" customHeight="1" x14ac:dyDescent="0.25">
      <c r="B1407" s="12" t="s">
        <v>2593</v>
      </c>
      <c r="C1407" s="13" t="s">
        <v>2593</v>
      </c>
      <c r="D1407" s="14"/>
      <c r="E1407" s="15" t="s">
        <v>2594</v>
      </c>
      <c r="F1407" s="16">
        <v>0</v>
      </c>
      <c r="G1407" s="17">
        <f>F1407*(1-G1406)</f>
        <v>0</v>
      </c>
    </row>
    <row r="1408" spans="2:7" ht="110.1" customHeight="1" x14ac:dyDescent="0.25">
      <c r="B1408" s="12" t="s">
        <v>2595</v>
      </c>
      <c r="C1408" s="13" t="s">
        <v>2595</v>
      </c>
      <c r="D1408" s="14"/>
      <c r="E1408" s="15" t="s">
        <v>2596</v>
      </c>
      <c r="F1408" s="16">
        <v>0</v>
      </c>
      <c r="G1408" s="17">
        <f>F1408*(1-G1406)</f>
        <v>0</v>
      </c>
    </row>
    <row r="1409" spans="2:7" ht="110.1" customHeight="1" x14ac:dyDescent="0.25">
      <c r="B1409" s="12" t="s">
        <v>2597</v>
      </c>
      <c r="C1409" s="13" t="s">
        <v>2597</v>
      </c>
      <c r="D1409" s="14"/>
      <c r="E1409" s="15" t="s">
        <v>2598</v>
      </c>
      <c r="F1409" s="16">
        <v>0</v>
      </c>
      <c r="G1409" s="17">
        <f>F1409*(1-G1406)</f>
        <v>0</v>
      </c>
    </row>
    <row r="1410" spans="2:7" ht="110.1" customHeight="1" x14ac:dyDescent="0.25">
      <c r="B1410" s="12" t="s">
        <v>2599</v>
      </c>
      <c r="C1410" s="13" t="s">
        <v>2599</v>
      </c>
      <c r="D1410" s="14"/>
      <c r="E1410" s="15" t="s">
        <v>2600</v>
      </c>
      <c r="F1410" s="16">
        <v>0</v>
      </c>
      <c r="G1410" s="17">
        <f>F1410*(1-G1406)</f>
        <v>0</v>
      </c>
    </row>
    <row r="1411" spans="2:7" ht="110.1" customHeight="1" x14ac:dyDescent="0.25">
      <c r="B1411" s="12" t="s">
        <v>2601</v>
      </c>
      <c r="C1411" s="13" t="s">
        <v>2601</v>
      </c>
      <c r="D1411" s="14"/>
      <c r="E1411" s="15" t="s">
        <v>2602</v>
      </c>
      <c r="F1411" s="16">
        <v>0</v>
      </c>
      <c r="G1411" s="17">
        <f>F1411*(1-G1406)</f>
        <v>0</v>
      </c>
    </row>
    <row r="1412" spans="2:7" ht="110.1" customHeight="1" x14ac:dyDescent="0.25">
      <c r="B1412" s="12" t="s">
        <v>2603</v>
      </c>
      <c r="C1412" s="13" t="s">
        <v>2603</v>
      </c>
      <c r="D1412" s="14"/>
      <c r="E1412" s="15" t="s">
        <v>2604</v>
      </c>
      <c r="F1412" s="16">
        <v>0</v>
      </c>
      <c r="G1412" s="17">
        <f>F1412*(1-G1406)</f>
        <v>0</v>
      </c>
    </row>
    <row r="1413" spans="2:7" ht="110.1" customHeight="1" x14ac:dyDescent="0.25">
      <c r="B1413" s="12" t="s">
        <v>2605</v>
      </c>
      <c r="C1413" s="13" t="s">
        <v>2605</v>
      </c>
      <c r="D1413" s="14"/>
      <c r="E1413" s="15" t="s">
        <v>2606</v>
      </c>
      <c r="F1413" s="16">
        <v>142.16</v>
      </c>
      <c r="G1413" s="17">
        <f>F1413*(1-G1406)</f>
        <v>142.16</v>
      </c>
    </row>
    <row r="1414" spans="2:7" ht="110.1" customHeight="1" x14ac:dyDescent="0.25">
      <c r="B1414" s="12" t="s">
        <v>2607</v>
      </c>
      <c r="C1414" s="13" t="s">
        <v>2607</v>
      </c>
      <c r="D1414" s="14"/>
      <c r="E1414" s="15" t="s">
        <v>2608</v>
      </c>
      <c r="F1414" s="16">
        <v>241.65</v>
      </c>
      <c r="G1414" s="17">
        <f>F1414*(1-G1406)</f>
        <v>241.65</v>
      </c>
    </row>
    <row r="1415" spans="2:7" ht="110.1" customHeight="1" x14ac:dyDescent="0.25">
      <c r="B1415" s="12" t="s">
        <v>2609</v>
      </c>
      <c r="C1415" s="13" t="s">
        <v>2609</v>
      </c>
      <c r="D1415" s="14"/>
      <c r="E1415" s="15" t="s">
        <v>2610</v>
      </c>
      <c r="F1415" s="16">
        <v>307.62</v>
      </c>
      <c r="G1415" s="17">
        <f>F1415*(1-G1406)</f>
        <v>307.62</v>
      </c>
    </row>
    <row r="1416" spans="2:7" ht="110.1" customHeight="1" x14ac:dyDescent="0.25">
      <c r="B1416" s="12" t="s">
        <v>2611</v>
      </c>
      <c r="C1416" s="13" t="s">
        <v>2611</v>
      </c>
      <c r="D1416" s="14"/>
      <c r="E1416" s="15" t="s">
        <v>2612</v>
      </c>
      <c r="F1416" s="16">
        <v>561.41999999999996</v>
      </c>
      <c r="G1416" s="17">
        <f>F1416*(1-G1406)</f>
        <v>561.41999999999996</v>
      </c>
    </row>
    <row r="1417" spans="2:7" ht="110.1" customHeight="1" x14ac:dyDescent="0.25">
      <c r="B1417" s="12" t="s">
        <v>2613</v>
      </c>
      <c r="C1417" s="13" t="s">
        <v>2613</v>
      </c>
      <c r="D1417" s="14"/>
      <c r="E1417" s="15" t="s">
        <v>2614</v>
      </c>
      <c r="F1417" s="16">
        <v>597</v>
      </c>
      <c r="G1417" s="17">
        <f>F1417*(1-G1406)</f>
        <v>597</v>
      </c>
    </row>
    <row r="1418" spans="2:7" ht="110.1" customHeight="1" x14ac:dyDescent="0.25">
      <c r="B1418" s="12" t="s">
        <v>2615</v>
      </c>
      <c r="C1418" s="13" t="s">
        <v>2615</v>
      </c>
      <c r="D1418" s="14"/>
      <c r="E1418" s="15" t="s">
        <v>2616</v>
      </c>
      <c r="F1418" s="16">
        <v>639.63</v>
      </c>
      <c r="G1418" s="17">
        <f>F1418*(1-G1406)</f>
        <v>639.63</v>
      </c>
    </row>
    <row r="1419" spans="2:7" ht="110.1" customHeight="1" x14ac:dyDescent="0.25">
      <c r="B1419" s="12" t="s">
        <v>2617</v>
      </c>
      <c r="C1419" s="13" t="s">
        <v>2617</v>
      </c>
      <c r="D1419" s="14"/>
      <c r="E1419" s="15" t="s">
        <v>2618</v>
      </c>
      <c r="F1419" s="16">
        <v>980.73</v>
      </c>
      <c r="G1419" s="17">
        <f>F1419*(1-G1406)</f>
        <v>980.73</v>
      </c>
    </row>
    <row r="1420" spans="2:7" ht="110.1" customHeight="1" x14ac:dyDescent="0.25">
      <c r="B1420" s="12" t="s">
        <v>2619</v>
      </c>
      <c r="C1420" s="13" t="s">
        <v>2619</v>
      </c>
      <c r="D1420" s="14"/>
      <c r="E1420" s="15" t="s">
        <v>2620</v>
      </c>
      <c r="F1420" s="16">
        <v>1264.9100000000001</v>
      </c>
      <c r="G1420" s="17">
        <f>F1420*(1-G1406)</f>
        <v>1264.9100000000001</v>
      </c>
    </row>
    <row r="1421" spans="2:7" ht="110.1" customHeight="1" x14ac:dyDescent="0.25">
      <c r="B1421" s="12" t="s">
        <v>2621</v>
      </c>
      <c r="C1421" s="13" t="s">
        <v>2621</v>
      </c>
      <c r="D1421" s="14"/>
      <c r="E1421" s="15" t="s">
        <v>2622</v>
      </c>
      <c r="F1421" s="16">
        <v>1307.57</v>
      </c>
      <c r="G1421" s="17">
        <f>F1421*(1-G1406)</f>
        <v>1307.57</v>
      </c>
    </row>
    <row r="1422" spans="2:7" ht="110.1" customHeight="1" x14ac:dyDescent="0.25">
      <c r="B1422" s="12" t="s">
        <v>2623</v>
      </c>
      <c r="C1422" s="13" t="s">
        <v>2623</v>
      </c>
      <c r="D1422" s="14"/>
      <c r="E1422" s="15" t="s">
        <v>2624</v>
      </c>
      <c r="F1422" s="16">
        <v>1384.29</v>
      </c>
      <c r="G1422" s="17">
        <f>F1422*(1-G1406)</f>
        <v>1384.29</v>
      </c>
    </row>
    <row r="1423" spans="2:7" ht="110.1" customHeight="1" x14ac:dyDescent="0.25">
      <c r="B1423" s="12" t="s">
        <v>2625</v>
      </c>
      <c r="C1423" s="13" t="s">
        <v>2625</v>
      </c>
      <c r="D1423" s="14"/>
      <c r="E1423" s="15" t="s">
        <v>2626</v>
      </c>
      <c r="F1423" s="16">
        <v>1392.89</v>
      </c>
      <c r="G1423" s="17">
        <f>F1423*(1-G1406)</f>
        <v>1392.89</v>
      </c>
    </row>
    <row r="1424" spans="2:7" ht="110.1" customHeight="1" x14ac:dyDescent="0.25">
      <c r="B1424" s="12" t="s">
        <v>2627</v>
      </c>
      <c r="C1424" s="13" t="s">
        <v>2627</v>
      </c>
      <c r="D1424" s="14"/>
      <c r="E1424" s="15" t="s">
        <v>2628</v>
      </c>
      <c r="F1424" s="16">
        <v>2529.81</v>
      </c>
      <c r="G1424" s="17">
        <f>F1424*(1-G1406)</f>
        <v>2529.81</v>
      </c>
    </row>
    <row r="1425" spans="2:7" ht="110.1" customHeight="1" x14ac:dyDescent="0.25">
      <c r="B1425" s="12" t="s">
        <v>2629</v>
      </c>
      <c r="C1425" s="13" t="s">
        <v>2629</v>
      </c>
      <c r="D1425" s="14"/>
      <c r="E1425" s="15" t="s">
        <v>2630</v>
      </c>
      <c r="F1425" s="16">
        <v>3125.56</v>
      </c>
      <c r="G1425" s="17">
        <f>F1425*(1-G1406)</f>
        <v>3125.56</v>
      </c>
    </row>
    <row r="1426" spans="2:7" ht="42.95" customHeight="1" x14ac:dyDescent="0.25">
      <c r="B1426" s="26" t="s">
        <v>2631</v>
      </c>
      <c r="C1426" s="27"/>
      <c r="D1426" s="27"/>
      <c r="E1426" s="27"/>
      <c r="F1426" s="27"/>
      <c r="G1426" s="9" t="s">
        <v>11</v>
      </c>
    </row>
    <row r="1427" spans="2:7" ht="24.95" customHeight="1" x14ac:dyDescent="0.25">
      <c r="B1427" s="10" t="s">
        <v>12</v>
      </c>
      <c r="C1427" s="10" t="s">
        <v>13</v>
      </c>
      <c r="D1427" s="10" t="s">
        <v>14</v>
      </c>
      <c r="E1427" s="10" t="s">
        <v>15</v>
      </c>
      <c r="F1427" s="10" t="s">
        <v>16</v>
      </c>
      <c r="G1427" s="11">
        <f>G16</f>
        <v>0</v>
      </c>
    </row>
    <row r="1428" spans="2:7" ht="110.1" customHeight="1" x14ac:dyDescent="0.25">
      <c r="B1428" s="12" t="s">
        <v>2632</v>
      </c>
      <c r="C1428" s="13" t="s">
        <v>2632</v>
      </c>
      <c r="D1428" s="14"/>
      <c r="E1428" s="15" t="s">
        <v>2633</v>
      </c>
      <c r="F1428" s="16">
        <v>76.91</v>
      </c>
      <c r="G1428" s="17">
        <f>F1428*(1-G1427)</f>
        <v>76.91</v>
      </c>
    </row>
    <row r="1429" spans="2:7" ht="110.1" customHeight="1" x14ac:dyDescent="0.25">
      <c r="B1429" s="12" t="s">
        <v>2634</v>
      </c>
      <c r="C1429" s="13" t="s">
        <v>2634</v>
      </c>
      <c r="D1429" s="14"/>
      <c r="E1429" s="15" t="s">
        <v>2635</v>
      </c>
      <c r="F1429" s="16">
        <v>104.49</v>
      </c>
      <c r="G1429" s="17">
        <f>F1429*(1-G1427)</f>
        <v>104.49</v>
      </c>
    </row>
    <row r="1430" spans="2:7" ht="110.1" customHeight="1" x14ac:dyDescent="0.25">
      <c r="B1430" s="12" t="s">
        <v>2636</v>
      </c>
      <c r="C1430" s="13" t="s">
        <v>2636</v>
      </c>
      <c r="D1430" s="14"/>
      <c r="E1430" s="15" t="s">
        <v>2633</v>
      </c>
      <c r="F1430" s="16">
        <v>146.97</v>
      </c>
      <c r="G1430" s="17">
        <f>F1430*(1-G1427)</f>
        <v>146.97</v>
      </c>
    </row>
    <row r="1431" spans="2:7" ht="110.1" customHeight="1" x14ac:dyDescent="0.25">
      <c r="B1431" s="12" t="s">
        <v>2637</v>
      </c>
      <c r="C1431" s="13" t="s">
        <v>2637</v>
      </c>
      <c r="D1431" s="14"/>
      <c r="E1431" s="15" t="s">
        <v>2638</v>
      </c>
      <c r="F1431" s="16">
        <v>158.44999999999999</v>
      </c>
      <c r="G1431" s="17">
        <f>F1431*(1-G1427)</f>
        <v>158.44999999999999</v>
      </c>
    </row>
    <row r="1432" spans="2:7" ht="110.1" customHeight="1" x14ac:dyDescent="0.25">
      <c r="B1432" s="12" t="s">
        <v>2639</v>
      </c>
      <c r="C1432" s="13" t="s">
        <v>2639</v>
      </c>
      <c r="D1432" s="14"/>
      <c r="E1432" s="15" t="s">
        <v>2640</v>
      </c>
      <c r="F1432" s="16">
        <v>167.81</v>
      </c>
      <c r="G1432" s="17">
        <f>F1432*(1-G1427)</f>
        <v>167.81</v>
      </c>
    </row>
    <row r="1433" spans="2:7" ht="110.1" customHeight="1" x14ac:dyDescent="0.25">
      <c r="B1433" s="12" t="s">
        <v>2641</v>
      </c>
      <c r="C1433" s="13" t="s">
        <v>2641</v>
      </c>
      <c r="D1433" s="14"/>
      <c r="E1433" s="15" t="s">
        <v>2642</v>
      </c>
      <c r="F1433" s="16">
        <v>167.81</v>
      </c>
      <c r="G1433" s="17">
        <f>F1433*(1-G1427)</f>
        <v>167.81</v>
      </c>
    </row>
    <row r="1434" spans="2:7" ht="110.1" customHeight="1" x14ac:dyDescent="0.25">
      <c r="B1434" s="12" t="s">
        <v>2643</v>
      </c>
      <c r="C1434" s="13" t="s">
        <v>2643</v>
      </c>
      <c r="D1434" s="14"/>
      <c r="E1434" s="15" t="s">
        <v>2644</v>
      </c>
      <c r="F1434" s="16">
        <v>169.2</v>
      </c>
      <c r="G1434" s="17">
        <f>F1434*(1-G1427)</f>
        <v>169.2</v>
      </c>
    </row>
    <row r="1435" spans="2:7" ht="110.1" customHeight="1" x14ac:dyDescent="0.25">
      <c r="B1435" s="12" t="s">
        <v>2645</v>
      </c>
      <c r="C1435" s="13" t="s">
        <v>2645</v>
      </c>
      <c r="D1435" s="14"/>
      <c r="E1435" s="15" t="s">
        <v>2646</v>
      </c>
      <c r="F1435" s="16">
        <v>230.99</v>
      </c>
      <c r="G1435" s="17">
        <f>F1435*(1-G1427)</f>
        <v>230.99</v>
      </c>
    </row>
    <row r="1436" spans="2:7" ht="110.1" customHeight="1" x14ac:dyDescent="0.25">
      <c r="B1436" s="12" t="s">
        <v>2647</v>
      </c>
      <c r="C1436" s="13" t="s">
        <v>2647</v>
      </c>
      <c r="D1436" s="14"/>
      <c r="E1436" s="15" t="s">
        <v>2648</v>
      </c>
      <c r="F1436" s="16">
        <v>246.11</v>
      </c>
      <c r="G1436" s="17">
        <f>F1436*(1-G1427)</f>
        <v>246.11</v>
      </c>
    </row>
    <row r="1437" spans="2:7" ht="110.1" customHeight="1" x14ac:dyDescent="0.25">
      <c r="B1437" s="12" t="s">
        <v>2649</v>
      </c>
      <c r="C1437" s="13" t="s">
        <v>2649</v>
      </c>
      <c r="D1437" s="14"/>
      <c r="E1437" s="15" t="s">
        <v>2650</v>
      </c>
      <c r="F1437" s="16">
        <v>255.33</v>
      </c>
      <c r="G1437" s="17">
        <f>F1437*(1-G1427)</f>
        <v>255.33</v>
      </c>
    </row>
    <row r="1438" spans="2:7" ht="110.1" customHeight="1" x14ac:dyDescent="0.25">
      <c r="B1438" s="12" t="s">
        <v>2651</v>
      </c>
      <c r="C1438" s="13" t="s">
        <v>2651</v>
      </c>
      <c r="D1438" s="14"/>
      <c r="E1438" s="15" t="s">
        <v>2652</v>
      </c>
      <c r="F1438" s="16">
        <v>260.86</v>
      </c>
      <c r="G1438" s="17">
        <f>F1438*(1-G1427)</f>
        <v>260.86</v>
      </c>
    </row>
    <row r="1439" spans="2:7" ht="110.1" customHeight="1" x14ac:dyDescent="0.25">
      <c r="B1439" s="12" t="s">
        <v>2653</v>
      </c>
      <c r="C1439" s="13" t="s">
        <v>2653</v>
      </c>
      <c r="D1439" s="14"/>
      <c r="E1439" s="15" t="s">
        <v>2654</v>
      </c>
      <c r="F1439" s="16">
        <v>269.45</v>
      </c>
      <c r="G1439" s="17">
        <f>F1439*(1-G1427)</f>
        <v>269.45</v>
      </c>
    </row>
    <row r="1440" spans="2:7" ht="110.1" customHeight="1" x14ac:dyDescent="0.25">
      <c r="B1440" s="12" t="s">
        <v>2655</v>
      </c>
      <c r="C1440" s="13" t="s">
        <v>2655</v>
      </c>
      <c r="D1440" s="14"/>
      <c r="E1440" s="15" t="s">
        <v>2656</v>
      </c>
      <c r="F1440" s="16">
        <v>293.49</v>
      </c>
      <c r="G1440" s="17">
        <f>F1440*(1-G1427)</f>
        <v>293.49</v>
      </c>
    </row>
    <row r="1441" spans="2:7" ht="110.1" customHeight="1" x14ac:dyDescent="0.25">
      <c r="B1441" s="12" t="s">
        <v>2657</v>
      </c>
      <c r="C1441" s="13" t="s">
        <v>2657</v>
      </c>
      <c r="D1441" s="14"/>
      <c r="E1441" s="15" t="s">
        <v>2658</v>
      </c>
      <c r="F1441" s="16">
        <v>326.08999999999997</v>
      </c>
      <c r="G1441" s="17">
        <f>F1441*(1-G1427)</f>
        <v>326.08999999999997</v>
      </c>
    </row>
    <row r="1442" spans="2:7" ht="110.1" customHeight="1" x14ac:dyDescent="0.25">
      <c r="B1442" s="12" t="s">
        <v>2659</v>
      </c>
      <c r="C1442" s="13" t="s">
        <v>2659</v>
      </c>
      <c r="D1442" s="14"/>
      <c r="E1442" s="15" t="s">
        <v>2660</v>
      </c>
      <c r="F1442" s="16">
        <v>413.79</v>
      </c>
      <c r="G1442" s="17">
        <f>F1442*(1-G1427)</f>
        <v>413.79</v>
      </c>
    </row>
    <row r="1443" spans="2:7" ht="110.1" customHeight="1" x14ac:dyDescent="0.25">
      <c r="B1443" s="12" t="s">
        <v>2661</v>
      </c>
      <c r="C1443" s="13" t="s">
        <v>2661</v>
      </c>
      <c r="D1443" s="14"/>
      <c r="E1443" s="15" t="s">
        <v>2662</v>
      </c>
      <c r="F1443" s="16">
        <v>436.1</v>
      </c>
      <c r="G1443" s="17">
        <f>F1443*(1-G1427)</f>
        <v>436.1</v>
      </c>
    </row>
    <row r="1444" spans="2:7" ht="110.1" customHeight="1" x14ac:dyDescent="0.25">
      <c r="B1444" s="12" t="s">
        <v>2663</v>
      </c>
      <c r="C1444" s="13" t="s">
        <v>2663</v>
      </c>
      <c r="D1444" s="14"/>
      <c r="E1444" s="15" t="s">
        <v>2664</v>
      </c>
      <c r="F1444" s="16">
        <v>436.1</v>
      </c>
      <c r="G1444" s="17">
        <f>F1444*(1-G1427)</f>
        <v>436.1</v>
      </c>
    </row>
    <row r="1445" spans="2:7" ht="110.1" customHeight="1" x14ac:dyDescent="0.25">
      <c r="B1445" s="12" t="s">
        <v>2665</v>
      </c>
      <c r="C1445" s="13" t="s">
        <v>2665</v>
      </c>
      <c r="D1445" s="14"/>
      <c r="E1445" s="15" t="s">
        <v>2666</v>
      </c>
      <c r="F1445" s="16">
        <v>436.1</v>
      </c>
      <c r="G1445" s="17">
        <f>F1445*(1-G1427)</f>
        <v>436.1</v>
      </c>
    </row>
    <row r="1446" spans="2:7" ht="110.1" customHeight="1" x14ac:dyDescent="0.25">
      <c r="B1446" s="12" t="s">
        <v>2667</v>
      </c>
      <c r="C1446" s="13" t="s">
        <v>2667</v>
      </c>
      <c r="D1446" s="14"/>
      <c r="E1446" s="15" t="s">
        <v>2668</v>
      </c>
      <c r="F1446" s="16">
        <v>456.52</v>
      </c>
      <c r="G1446" s="17">
        <f>F1446*(1-G1427)</f>
        <v>456.52</v>
      </c>
    </row>
    <row r="1447" spans="2:7" ht="110.1" customHeight="1" x14ac:dyDescent="0.25">
      <c r="B1447" s="12" t="s">
        <v>2669</v>
      </c>
      <c r="C1447" s="13" t="s">
        <v>2669</v>
      </c>
      <c r="D1447" s="14"/>
      <c r="E1447" s="15" t="s">
        <v>2670</v>
      </c>
      <c r="F1447" s="16">
        <v>466.11</v>
      </c>
      <c r="G1447" s="17">
        <f>F1447*(1-G1427)</f>
        <v>466.11</v>
      </c>
    </row>
    <row r="1448" spans="2:7" ht="110.1" customHeight="1" x14ac:dyDescent="0.25">
      <c r="B1448" s="12" t="s">
        <v>2671</v>
      </c>
      <c r="C1448" s="13" t="s">
        <v>2671</v>
      </c>
      <c r="D1448" s="14"/>
      <c r="E1448" s="15" t="s">
        <v>2672</v>
      </c>
      <c r="F1448" s="16">
        <v>491.57</v>
      </c>
      <c r="G1448" s="17">
        <f>F1448*(1-G1427)</f>
        <v>491.57</v>
      </c>
    </row>
    <row r="1449" spans="2:7" ht="110.1" customHeight="1" x14ac:dyDescent="0.25">
      <c r="B1449" s="12" t="s">
        <v>2673</v>
      </c>
      <c r="C1449" s="13" t="s">
        <v>2673</v>
      </c>
      <c r="D1449" s="14"/>
      <c r="E1449" s="15" t="s">
        <v>2674</v>
      </c>
      <c r="F1449" s="16">
        <v>574.61</v>
      </c>
      <c r="G1449" s="17">
        <f>F1449*(1-G1427)</f>
        <v>574.61</v>
      </c>
    </row>
    <row r="1450" spans="2:7" ht="110.1" customHeight="1" x14ac:dyDescent="0.25">
      <c r="B1450" s="12" t="s">
        <v>2675</v>
      </c>
      <c r="C1450" s="13" t="s">
        <v>2675</v>
      </c>
      <c r="D1450" s="14"/>
      <c r="E1450" s="15" t="s">
        <v>2676</v>
      </c>
      <c r="F1450" s="16">
        <v>698.11</v>
      </c>
      <c r="G1450" s="17">
        <f>F1450*(1-G1427)</f>
        <v>698.11</v>
      </c>
    </row>
    <row r="1451" spans="2:7" ht="110.1" customHeight="1" x14ac:dyDescent="0.25">
      <c r="B1451" s="12" t="s">
        <v>2677</v>
      </c>
      <c r="C1451" s="13" t="s">
        <v>2677</v>
      </c>
      <c r="D1451" s="14"/>
      <c r="E1451" s="15" t="s">
        <v>2678</v>
      </c>
      <c r="F1451" s="16">
        <v>761</v>
      </c>
      <c r="G1451" s="17">
        <f>F1451*(1-G1427)</f>
        <v>761</v>
      </c>
    </row>
    <row r="1452" spans="2:7" ht="110.1" customHeight="1" x14ac:dyDescent="0.25">
      <c r="B1452" s="12" t="s">
        <v>2679</v>
      </c>
      <c r="C1452" s="13" t="s">
        <v>2679</v>
      </c>
      <c r="D1452" s="14"/>
      <c r="E1452" s="15" t="s">
        <v>2680</v>
      </c>
      <c r="F1452" s="16">
        <v>855.99</v>
      </c>
      <c r="G1452" s="17">
        <f>F1452*(1-G1427)</f>
        <v>855.99</v>
      </c>
    </row>
    <row r="1453" spans="2:7" ht="110.1" customHeight="1" x14ac:dyDescent="0.25">
      <c r="B1453" s="12" t="s">
        <v>2681</v>
      </c>
      <c r="C1453" s="13" t="s">
        <v>2681</v>
      </c>
      <c r="D1453" s="14"/>
      <c r="E1453" s="15" t="s">
        <v>2682</v>
      </c>
      <c r="F1453" s="16">
        <v>855.99</v>
      </c>
      <c r="G1453" s="17">
        <f>F1453*(1-G1427)</f>
        <v>855.99</v>
      </c>
    </row>
    <row r="1454" spans="2:7" ht="110.1" customHeight="1" x14ac:dyDescent="0.25">
      <c r="B1454" s="12" t="s">
        <v>2683</v>
      </c>
      <c r="C1454" s="13" t="s">
        <v>2683</v>
      </c>
      <c r="D1454" s="14"/>
      <c r="E1454" s="15" t="s">
        <v>2684</v>
      </c>
      <c r="F1454" s="16">
        <v>861.35</v>
      </c>
      <c r="G1454" s="17">
        <f>F1454*(1-G1427)</f>
        <v>861.35</v>
      </c>
    </row>
    <row r="1455" spans="2:7" ht="110.1" customHeight="1" x14ac:dyDescent="0.25">
      <c r="B1455" s="12" t="s">
        <v>2685</v>
      </c>
      <c r="C1455" s="13" t="s">
        <v>2685</v>
      </c>
      <c r="D1455" s="14"/>
      <c r="E1455" s="15" t="s">
        <v>2686</v>
      </c>
      <c r="F1455" s="16">
        <v>920.57</v>
      </c>
      <c r="G1455" s="17">
        <f>F1455*(1-G1427)</f>
        <v>920.57</v>
      </c>
    </row>
    <row r="1456" spans="2:7" ht="110.1" customHeight="1" x14ac:dyDescent="0.25">
      <c r="B1456" s="12" t="s">
        <v>2687</v>
      </c>
      <c r="C1456" s="13" t="s">
        <v>2687</v>
      </c>
      <c r="D1456" s="14"/>
      <c r="E1456" s="15" t="s">
        <v>2688</v>
      </c>
      <c r="F1456" s="16">
        <v>920.57</v>
      </c>
      <c r="G1456" s="17">
        <f>F1456*(1-G1427)</f>
        <v>920.57</v>
      </c>
    </row>
    <row r="1457" spans="2:7" ht="110.1" customHeight="1" x14ac:dyDescent="0.25">
      <c r="B1457" s="12" t="s">
        <v>2689</v>
      </c>
      <c r="C1457" s="13" t="s">
        <v>2689</v>
      </c>
      <c r="D1457" s="14"/>
      <c r="E1457" s="15" t="s">
        <v>2690</v>
      </c>
      <c r="F1457" s="16">
        <v>1808.87</v>
      </c>
      <c r="G1457" s="17">
        <f>F1457*(1-G1427)</f>
        <v>1808.87</v>
      </c>
    </row>
    <row r="1458" spans="2:7" ht="110.1" customHeight="1" x14ac:dyDescent="0.25">
      <c r="B1458" s="12" t="s">
        <v>2691</v>
      </c>
      <c r="C1458" s="13" t="s">
        <v>2691</v>
      </c>
      <c r="D1458" s="14"/>
      <c r="E1458" s="15" t="s">
        <v>2692</v>
      </c>
      <c r="F1458" s="16">
        <v>1808.87</v>
      </c>
      <c r="G1458" s="17">
        <f>F1458*(1-G1427)</f>
        <v>1808.87</v>
      </c>
    </row>
    <row r="1459" spans="2:7" ht="110.1" customHeight="1" x14ac:dyDescent="0.25">
      <c r="B1459" s="12" t="s">
        <v>2693</v>
      </c>
      <c r="C1459" s="13" t="s">
        <v>2693</v>
      </c>
      <c r="D1459" s="14"/>
      <c r="E1459" s="15" t="s">
        <v>2694</v>
      </c>
      <c r="F1459" s="16">
        <v>1808.87</v>
      </c>
      <c r="G1459" s="17">
        <f>F1459*(1-G1427)</f>
        <v>1808.87</v>
      </c>
    </row>
    <row r="1460" spans="2:7" ht="42.95" customHeight="1" x14ac:dyDescent="0.25">
      <c r="B1460" s="26" t="s">
        <v>2695</v>
      </c>
      <c r="C1460" s="27"/>
      <c r="D1460" s="27"/>
      <c r="E1460" s="27"/>
      <c r="F1460" s="27"/>
      <c r="G1460" s="9" t="s">
        <v>11</v>
      </c>
    </row>
    <row r="1461" spans="2:7" ht="24.95" customHeight="1" x14ac:dyDescent="0.25">
      <c r="B1461" s="10" t="s">
        <v>12</v>
      </c>
      <c r="C1461" s="10" t="s">
        <v>13</v>
      </c>
      <c r="D1461" s="10" t="s">
        <v>14</v>
      </c>
      <c r="E1461" s="10" t="s">
        <v>15</v>
      </c>
      <c r="F1461" s="10" t="s">
        <v>16</v>
      </c>
      <c r="G1461" s="11">
        <f>G16</f>
        <v>0</v>
      </c>
    </row>
    <row r="1462" spans="2:7" ht="110.1" customHeight="1" x14ac:dyDescent="0.25">
      <c r="B1462" s="12" t="s">
        <v>2696</v>
      </c>
      <c r="C1462" s="13" t="s">
        <v>2696</v>
      </c>
      <c r="D1462" s="14"/>
      <c r="E1462" s="15" t="s">
        <v>2697</v>
      </c>
      <c r="F1462" s="16">
        <v>0</v>
      </c>
      <c r="G1462" s="17">
        <f>F1462*(1-G1461)</f>
        <v>0</v>
      </c>
    </row>
    <row r="1463" spans="2:7" ht="110.1" customHeight="1" x14ac:dyDescent="0.25">
      <c r="B1463" s="18" t="s">
        <v>2698</v>
      </c>
      <c r="C1463" s="19" t="s">
        <v>2698</v>
      </c>
      <c r="D1463" s="20"/>
      <c r="E1463" s="21" t="s">
        <v>2699</v>
      </c>
      <c r="F1463" s="22">
        <v>0</v>
      </c>
      <c r="G1463" s="23">
        <f>F1463*(1-G1461)</f>
        <v>0</v>
      </c>
    </row>
    <row r="1464" spans="2:7" ht="110.1" customHeight="1" x14ac:dyDescent="0.25">
      <c r="B1464" s="12" t="s">
        <v>2700</v>
      </c>
      <c r="C1464" s="13" t="s">
        <v>2700</v>
      </c>
      <c r="D1464" s="14"/>
      <c r="E1464" s="15" t="s">
        <v>2701</v>
      </c>
      <c r="F1464" s="16">
        <v>8.6</v>
      </c>
      <c r="G1464" s="17">
        <f>F1464*(1-G1461)</f>
        <v>8.6</v>
      </c>
    </row>
    <row r="1465" spans="2:7" ht="110.1" customHeight="1" x14ac:dyDescent="0.25">
      <c r="B1465" s="12" t="s">
        <v>2702</v>
      </c>
      <c r="C1465" s="13" t="s">
        <v>2702</v>
      </c>
      <c r="D1465" s="14"/>
      <c r="E1465" s="15" t="s">
        <v>2703</v>
      </c>
      <c r="F1465" s="16">
        <v>21.47</v>
      </c>
      <c r="G1465" s="17">
        <f>F1465*(1-G1461)</f>
        <v>21.47</v>
      </c>
    </row>
    <row r="1466" spans="2:7" ht="110.1" customHeight="1" x14ac:dyDescent="0.25">
      <c r="B1466" s="12" t="s">
        <v>2704</v>
      </c>
      <c r="C1466" s="13" t="s">
        <v>2704</v>
      </c>
      <c r="D1466" s="14"/>
      <c r="E1466" s="15" t="s">
        <v>2705</v>
      </c>
      <c r="F1466" s="16">
        <v>29.21</v>
      </c>
      <c r="G1466" s="17">
        <f>F1466*(1-G1461)</f>
        <v>29.21</v>
      </c>
    </row>
    <row r="1467" spans="2:7" ht="110.1" customHeight="1" x14ac:dyDescent="0.25">
      <c r="B1467" s="12" t="s">
        <v>2706</v>
      </c>
      <c r="C1467" s="13" t="s">
        <v>2706</v>
      </c>
      <c r="D1467" s="14"/>
      <c r="E1467" s="15" t="s">
        <v>2707</v>
      </c>
      <c r="F1467" s="16">
        <v>29.21</v>
      </c>
      <c r="G1467" s="17">
        <f>F1467*(1-G1461)</f>
        <v>29.21</v>
      </c>
    </row>
    <row r="1468" spans="2:7" ht="110.1" customHeight="1" x14ac:dyDescent="0.25">
      <c r="B1468" s="12" t="s">
        <v>2708</v>
      </c>
      <c r="C1468" s="13" t="s">
        <v>2708</v>
      </c>
      <c r="D1468" s="14"/>
      <c r="E1468" s="15" t="s">
        <v>2709</v>
      </c>
      <c r="F1468" s="16">
        <v>30.38</v>
      </c>
      <c r="G1468" s="17">
        <f>F1468*(1-G1461)</f>
        <v>30.38</v>
      </c>
    </row>
    <row r="1469" spans="2:7" ht="110.1" customHeight="1" x14ac:dyDescent="0.25">
      <c r="B1469" s="12" t="s">
        <v>2710</v>
      </c>
      <c r="C1469" s="13" t="s">
        <v>2710</v>
      </c>
      <c r="D1469" s="14"/>
      <c r="E1469" s="15" t="s">
        <v>2711</v>
      </c>
      <c r="F1469" s="16">
        <v>36.9</v>
      </c>
      <c r="G1469" s="17">
        <f>F1469*(1-G1461)</f>
        <v>36.9</v>
      </c>
    </row>
    <row r="1470" spans="2:7" ht="110.1" customHeight="1" x14ac:dyDescent="0.25">
      <c r="B1470" s="12" t="s">
        <v>2712</v>
      </c>
      <c r="C1470" s="13" t="s">
        <v>2712</v>
      </c>
      <c r="D1470" s="14"/>
      <c r="E1470" s="15" t="s">
        <v>2713</v>
      </c>
      <c r="F1470" s="16">
        <v>40.409999999999997</v>
      </c>
      <c r="G1470" s="17">
        <f>F1470*(1-G1461)</f>
        <v>40.409999999999997</v>
      </c>
    </row>
    <row r="1471" spans="2:7" ht="110.1" customHeight="1" x14ac:dyDescent="0.25">
      <c r="B1471" s="12" t="s">
        <v>2714</v>
      </c>
      <c r="C1471" s="13" t="s">
        <v>2714</v>
      </c>
      <c r="D1471" s="14"/>
      <c r="E1471" s="15" t="s">
        <v>2715</v>
      </c>
      <c r="F1471" s="16">
        <v>41.85</v>
      </c>
      <c r="G1471" s="17">
        <f>F1471*(1-G1461)</f>
        <v>41.85</v>
      </c>
    </row>
    <row r="1472" spans="2:7" ht="110.1" customHeight="1" x14ac:dyDescent="0.25">
      <c r="B1472" s="12" t="s">
        <v>2716</v>
      </c>
      <c r="C1472" s="13" t="s">
        <v>2716</v>
      </c>
      <c r="D1472" s="14"/>
      <c r="E1472" s="15" t="s">
        <v>2717</v>
      </c>
      <c r="F1472" s="16">
        <v>43.07</v>
      </c>
      <c r="G1472" s="17">
        <f>F1472*(1-G1461)</f>
        <v>43.07</v>
      </c>
    </row>
    <row r="1473" spans="2:7" ht="110.1" customHeight="1" x14ac:dyDescent="0.25">
      <c r="B1473" s="12" t="s">
        <v>2718</v>
      </c>
      <c r="C1473" s="13" t="s">
        <v>2718</v>
      </c>
      <c r="D1473" s="14"/>
      <c r="E1473" s="15" t="s">
        <v>2719</v>
      </c>
      <c r="F1473" s="16">
        <v>44.6</v>
      </c>
      <c r="G1473" s="17">
        <f>F1473*(1-G1461)</f>
        <v>44.6</v>
      </c>
    </row>
    <row r="1474" spans="2:7" ht="110.1" customHeight="1" x14ac:dyDescent="0.25">
      <c r="B1474" s="12" t="s">
        <v>2720</v>
      </c>
      <c r="C1474" s="13" t="s">
        <v>2720</v>
      </c>
      <c r="D1474" s="14"/>
      <c r="E1474" s="15" t="s">
        <v>2721</v>
      </c>
      <c r="F1474" s="16">
        <v>44.64</v>
      </c>
      <c r="G1474" s="17">
        <f>F1474*(1-G1461)</f>
        <v>44.64</v>
      </c>
    </row>
    <row r="1475" spans="2:7" ht="110.1" customHeight="1" x14ac:dyDescent="0.25">
      <c r="B1475" s="12" t="s">
        <v>2722</v>
      </c>
      <c r="C1475" s="13" t="s">
        <v>2722</v>
      </c>
      <c r="D1475" s="14"/>
      <c r="E1475" s="15" t="s">
        <v>2723</v>
      </c>
      <c r="F1475" s="16">
        <v>44.72</v>
      </c>
      <c r="G1475" s="17">
        <f>F1475*(1-G1461)</f>
        <v>44.72</v>
      </c>
    </row>
    <row r="1476" spans="2:7" ht="110.1" customHeight="1" x14ac:dyDescent="0.25">
      <c r="B1476" s="12" t="s">
        <v>2724</v>
      </c>
      <c r="C1476" s="13" t="s">
        <v>2724</v>
      </c>
      <c r="D1476" s="14"/>
      <c r="E1476" s="15" t="s">
        <v>2725</v>
      </c>
      <c r="F1476" s="16">
        <v>53.87</v>
      </c>
      <c r="G1476" s="17">
        <f>F1476*(1-G1461)</f>
        <v>53.87</v>
      </c>
    </row>
    <row r="1477" spans="2:7" ht="110.1" customHeight="1" x14ac:dyDescent="0.25">
      <c r="B1477" s="12" t="s">
        <v>2726</v>
      </c>
      <c r="C1477" s="13" t="s">
        <v>2726</v>
      </c>
      <c r="D1477" s="14"/>
      <c r="E1477" s="15" t="s">
        <v>2727</v>
      </c>
      <c r="F1477" s="16">
        <v>56.34</v>
      </c>
      <c r="G1477" s="17">
        <f>F1477*(1-G1461)</f>
        <v>56.34</v>
      </c>
    </row>
    <row r="1478" spans="2:7" ht="110.1" customHeight="1" x14ac:dyDescent="0.25">
      <c r="B1478" s="12" t="s">
        <v>2728</v>
      </c>
      <c r="C1478" s="13" t="s">
        <v>2728</v>
      </c>
      <c r="D1478" s="14"/>
      <c r="E1478" s="15" t="s">
        <v>2729</v>
      </c>
      <c r="F1478" s="16">
        <v>65.23</v>
      </c>
      <c r="G1478" s="17">
        <f>F1478*(1-G1461)</f>
        <v>65.23</v>
      </c>
    </row>
    <row r="1479" spans="2:7" ht="110.1" customHeight="1" x14ac:dyDescent="0.25">
      <c r="B1479" s="12" t="s">
        <v>2730</v>
      </c>
      <c r="C1479" s="13" t="s">
        <v>2730</v>
      </c>
      <c r="D1479" s="14"/>
      <c r="E1479" s="15" t="s">
        <v>2731</v>
      </c>
      <c r="F1479" s="16">
        <v>77.72</v>
      </c>
      <c r="G1479" s="17">
        <f>F1479*(1-G1461)</f>
        <v>77.72</v>
      </c>
    </row>
    <row r="1480" spans="2:7" ht="110.1" customHeight="1" x14ac:dyDescent="0.25">
      <c r="B1480" s="12" t="s">
        <v>2732</v>
      </c>
      <c r="C1480" s="13" t="s">
        <v>2732</v>
      </c>
      <c r="D1480" s="14"/>
      <c r="E1480" s="15" t="s">
        <v>2733</v>
      </c>
      <c r="F1480" s="16">
        <v>77.72</v>
      </c>
      <c r="G1480" s="17">
        <f>F1480*(1-G1461)</f>
        <v>77.72</v>
      </c>
    </row>
    <row r="1481" spans="2:7" ht="110.1" customHeight="1" x14ac:dyDescent="0.25">
      <c r="B1481" s="12" t="s">
        <v>2734</v>
      </c>
      <c r="C1481" s="13" t="s">
        <v>2734</v>
      </c>
      <c r="D1481" s="14"/>
      <c r="E1481" s="15" t="s">
        <v>2735</v>
      </c>
      <c r="F1481" s="16">
        <v>83.39</v>
      </c>
      <c r="G1481" s="17">
        <f>F1481*(1-G1461)</f>
        <v>83.39</v>
      </c>
    </row>
    <row r="1482" spans="2:7" ht="110.1" customHeight="1" x14ac:dyDescent="0.25">
      <c r="B1482" s="12" t="s">
        <v>2736</v>
      </c>
      <c r="C1482" s="13" t="s">
        <v>2736</v>
      </c>
      <c r="D1482" s="14"/>
      <c r="E1482" s="15" t="s">
        <v>2737</v>
      </c>
      <c r="F1482" s="16">
        <v>85.5</v>
      </c>
      <c r="G1482" s="17">
        <f>F1482*(1-G1461)</f>
        <v>85.5</v>
      </c>
    </row>
    <row r="1483" spans="2:7" ht="110.1" customHeight="1" x14ac:dyDescent="0.25">
      <c r="B1483" s="12" t="s">
        <v>2738</v>
      </c>
      <c r="C1483" s="13" t="s">
        <v>2738</v>
      </c>
      <c r="D1483" s="14"/>
      <c r="E1483" s="15" t="s">
        <v>2739</v>
      </c>
      <c r="F1483" s="16">
        <v>92.13</v>
      </c>
      <c r="G1483" s="17">
        <f>F1483*(1-G1461)</f>
        <v>92.13</v>
      </c>
    </row>
    <row r="1484" spans="2:7" ht="110.1" customHeight="1" x14ac:dyDescent="0.25">
      <c r="B1484" s="12" t="s">
        <v>2740</v>
      </c>
      <c r="C1484" s="13" t="s">
        <v>2740</v>
      </c>
      <c r="D1484" s="14"/>
      <c r="E1484" s="15" t="s">
        <v>2741</v>
      </c>
      <c r="F1484" s="16">
        <v>101.84</v>
      </c>
      <c r="G1484" s="17">
        <f>F1484*(1-G1461)</f>
        <v>101.84</v>
      </c>
    </row>
    <row r="1485" spans="2:7" ht="110.1" customHeight="1" x14ac:dyDescent="0.25">
      <c r="B1485" s="12" t="s">
        <v>2742</v>
      </c>
      <c r="C1485" s="13" t="s">
        <v>2742</v>
      </c>
      <c r="D1485" s="14"/>
      <c r="E1485" s="15" t="s">
        <v>2743</v>
      </c>
      <c r="F1485" s="16">
        <v>114.98</v>
      </c>
      <c r="G1485" s="17">
        <f>F1485*(1-G1461)</f>
        <v>114.98</v>
      </c>
    </row>
    <row r="1486" spans="2:7" ht="110.1" customHeight="1" x14ac:dyDescent="0.25">
      <c r="B1486" s="12" t="s">
        <v>2744</v>
      </c>
      <c r="C1486" s="13" t="s">
        <v>2744</v>
      </c>
      <c r="D1486" s="14"/>
      <c r="E1486" s="15" t="s">
        <v>2745</v>
      </c>
      <c r="F1486" s="16">
        <v>117.4</v>
      </c>
      <c r="G1486" s="17">
        <f>F1486*(1-G1461)</f>
        <v>117.4</v>
      </c>
    </row>
    <row r="1487" spans="2:7" ht="110.1" customHeight="1" x14ac:dyDescent="0.25">
      <c r="B1487" s="12" t="s">
        <v>2746</v>
      </c>
      <c r="C1487" s="13" t="s">
        <v>2746</v>
      </c>
      <c r="D1487" s="14"/>
      <c r="E1487" s="15" t="s">
        <v>2747</v>
      </c>
      <c r="F1487" s="16">
        <v>120.42</v>
      </c>
      <c r="G1487" s="17">
        <f>F1487*(1-G1461)</f>
        <v>120.42</v>
      </c>
    </row>
    <row r="1488" spans="2:7" ht="110.1" customHeight="1" x14ac:dyDescent="0.25">
      <c r="B1488" s="12" t="s">
        <v>2748</v>
      </c>
      <c r="C1488" s="13" t="s">
        <v>2748</v>
      </c>
      <c r="D1488" s="14"/>
      <c r="E1488" s="15" t="s">
        <v>2749</v>
      </c>
      <c r="F1488" s="16">
        <v>147.56</v>
      </c>
      <c r="G1488" s="17">
        <f>F1488*(1-G1461)</f>
        <v>147.56</v>
      </c>
    </row>
    <row r="1489" spans="2:7" ht="110.1" customHeight="1" x14ac:dyDescent="0.25">
      <c r="B1489" s="12" t="s">
        <v>2750</v>
      </c>
      <c r="C1489" s="13" t="s">
        <v>2750</v>
      </c>
      <c r="D1489" s="14"/>
      <c r="E1489" s="15" t="s">
        <v>2751</v>
      </c>
      <c r="F1489" s="16">
        <v>189.5</v>
      </c>
      <c r="G1489" s="17">
        <f>F1489*(1-G1461)</f>
        <v>189.5</v>
      </c>
    </row>
    <row r="1490" spans="2:7" ht="110.1" customHeight="1" x14ac:dyDescent="0.25">
      <c r="B1490" s="12" t="s">
        <v>2752</v>
      </c>
      <c r="C1490" s="13" t="s">
        <v>2752</v>
      </c>
      <c r="D1490" s="14"/>
      <c r="E1490" s="15" t="s">
        <v>2753</v>
      </c>
      <c r="F1490" s="16">
        <v>223.07</v>
      </c>
      <c r="G1490" s="17">
        <f>F1490*(1-G1461)</f>
        <v>223.07</v>
      </c>
    </row>
    <row r="1491" spans="2:7" ht="110.1" customHeight="1" x14ac:dyDescent="0.25">
      <c r="B1491" s="12" t="s">
        <v>2754</v>
      </c>
      <c r="C1491" s="13" t="s">
        <v>2754</v>
      </c>
      <c r="D1491" s="14"/>
      <c r="E1491" s="15" t="s">
        <v>2755</v>
      </c>
      <c r="F1491" s="16">
        <v>238.83</v>
      </c>
      <c r="G1491" s="17">
        <f>F1491*(1-G1461)</f>
        <v>238.83</v>
      </c>
    </row>
    <row r="1492" spans="2:7" ht="110.1" customHeight="1" x14ac:dyDescent="0.25">
      <c r="B1492" s="12" t="s">
        <v>2756</v>
      </c>
      <c r="C1492" s="13" t="s">
        <v>2756</v>
      </c>
      <c r="D1492" s="14"/>
      <c r="E1492" s="15" t="s">
        <v>2757</v>
      </c>
      <c r="F1492" s="16">
        <v>244.53</v>
      </c>
      <c r="G1492" s="17">
        <f>F1492*(1-G1461)</f>
        <v>244.53</v>
      </c>
    </row>
    <row r="1493" spans="2:7" ht="110.1" customHeight="1" x14ac:dyDescent="0.25">
      <c r="B1493" s="12" t="s">
        <v>2758</v>
      </c>
      <c r="C1493" s="13" t="s">
        <v>2758</v>
      </c>
      <c r="D1493" s="14"/>
      <c r="E1493" s="15" t="s">
        <v>2759</v>
      </c>
      <c r="F1493" s="16">
        <v>246.42</v>
      </c>
      <c r="G1493" s="17">
        <f>F1493*(1-G1461)</f>
        <v>246.42</v>
      </c>
    </row>
    <row r="1494" spans="2:7" ht="110.1" customHeight="1" x14ac:dyDescent="0.25">
      <c r="B1494" s="12" t="s">
        <v>2760</v>
      </c>
      <c r="C1494" s="13" t="s">
        <v>2760</v>
      </c>
      <c r="D1494" s="14"/>
      <c r="E1494" s="15" t="s">
        <v>2761</v>
      </c>
      <c r="F1494" s="16">
        <v>268.22000000000003</v>
      </c>
      <c r="G1494" s="17">
        <f>F1494*(1-G1461)</f>
        <v>268.22000000000003</v>
      </c>
    </row>
    <row r="1495" spans="2:7" ht="110.1" customHeight="1" x14ac:dyDescent="0.25">
      <c r="B1495" s="12" t="s">
        <v>2762</v>
      </c>
      <c r="C1495" s="13" t="s">
        <v>2762</v>
      </c>
      <c r="D1495" s="14"/>
      <c r="E1495" s="15" t="s">
        <v>2763</v>
      </c>
      <c r="F1495" s="16">
        <v>295.11</v>
      </c>
      <c r="G1495" s="17">
        <f>F1495*(1-G1461)</f>
        <v>295.11</v>
      </c>
    </row>
    <row r="1496" spans="2:7" ht="110.1" customHeight="1" x14ac:dyDescent="0.25">
      <c r="B1496" s="12" t="s">
        <v>2764</v>
      </c>
      <c r="C1496" s="13" t="s">
        <v>2764</v>
      </c>
      <c r="D1496" s="14"/>
      <c r="E1496" s="15" t="s">
        <v>2765</v>
      </c>
      <c r="F1496" s="16">
        <v>307.62</v>
      </c>
      <c r="G1496" s="17">
        <f>F1496*(1-G1461)</f>
        <v>307.62</v>
      </c>
    </row>
    <row r="1497" spans="2:7" ht="110.1" customHeight="1" x14ac:dyDescent="0.25">
      <c r="B1497" s="12" t="s">
        <v>2766</v>
      </c>
      <c r="C1497" s="13" t="s">
        <v>2766</v>
      </c>
      <c r="D1497" s="14"/>
      <c r="E1497" s="15" t="s">
        <v>2767</v>
      </c>
      <c r="F1497" s="16">
        <v>307.98</v>
      </c>
      <c r="G1497" s="17">
        <f>F1497*(1-G1461)</f>
        <v>307.98</v>
      </c>
    </row>
    <row r="1498" spans="2:7" ht="110.1" customHeight="1" x14ac:dyDescent="0.25">
      <c r="B1498" s="12" t="s">
        <v>2768</v>
      </c>
      <c r="C1498" s="13" t="s">
        <v>2768</v>
      </c>
      <c r="D1498" s="14"/>
      <c r="E1498" s="15" t="s">
        <v>2769</v>
      </c>
      <c r="F1498" s="16">
        <v>310.64</v>
      </c>
      <c r="G1498" s="17">
        <f>F1498*(1-G1461)</f>
        <v>310.64</v>
      </c>
    </row>
    <row r="1499" spans="2:7" ht="110.1" customHeight="1" x14ac:dyDescent="0.25">
      <c r="B1499" s="12" t="s">
        <v>2770</v>
      </c>
      <c r="C1499" s="13" t="s">
        <v>2770</v>
      </c>
      <c r="D1499" s="14"/>
      <c r="E1499" s="15" t="s">
        <v>2771</v>
      </c>
      <c r="F1499" s="16">
        <v>310.64</v>
      </c>
      <c r="G1499" s="17">
        <f>F1499*(1-G1461)</f>
        <v>310.64</v>
      </c>
    </row>
    <row r="1500" spans="2:7" ht="110.1" customHeight="1" x14ac:dyDescent="0.25">
      <c r="B1500" s="12" t="s">
        <v>2772</v>
      </c>
      <c r="C1500" s="13" t="s">
        <v>2772</v>
      </c>
      <c r="D1500" s="14"/>
      <c r="E1500" s="15" t="s">
        <v>2773</v>
      </c>
      <c r="F1500" s="16">
        <v>321.75</v>
      </c>
      <c r="G1500" s="17">
        <f>F1500*(1-G1461)</f>
        <v>321.75</v>
      </c>
    </row>
    <row r="1501" spans="2:7" ht="110.1" customHeight="1" x14ac:dyDescent="0.25">
      <c r="B1501" s="12" t="s">
        <v>2774</v>
      </c>
      <c r="C1501" s="13" t="s">
        <v>2774</v>
      </c>
      <c r="D1501" s="14"/>
      <c r="E1501" s="15" t="s">
        <v>2775</v>
      </c>
      <c r="F1501" s="16">
        <v>355.32</v>
      </c>
      <c r="G1501" s="17">
        <f>F1501*(1-G1461)</f>
        <v>355.32</v>
      </c>
    </row>
    <row r="1502" spans="2:7" ht="110.1" customHeight="1" x14ac:dyDescent="0.25">
      <c r="B1502" s="12" t="s">
        <v>2776</v>
      </c>
      <c r="C1502" s="13" t="s">
        <v>2776</v>
      </c>
      <c r="D1502" s="14"/>
      <c r="E1502" s="15" t="s">
        <v>2777</v>
      </c>
      <c r="F1502" s="16">
        <v>357.26</v>
      </c>
      <c r="G1502" s="17">
        <f>F1502*(1-G1461)</f>
        <v>357.26</v>
      </c>
    </row>
    <row r="1503" spans="2:7" ht="110.1" customHeight="1" x14ac:dyDescent="0.25">
      <c r="B1503" s="12" t="s">
        <v>2778</v>
      </c>
      <c r="C1503" s="13" t="s">
        <v>2778</v>
      </c>
      <c r="D1503" s="14"/>
      <c r="E1503" s="15" t="s">
        <v>2779</v>
      </c>
      <c r="F1503" s="16">
        <v>357.26</v>
      </c>
      <c r="G1503" s="17">
        <f>F1503*(1-G1461)</f>
        <v>357.26</v>
      </c>
    </row>
    <row r="1504" spans="2:7" ht="110.1" customHeight="1" x14ac:dyDescent="0.25">
      <c r="B1504" s="12" t="s">
        <v>2780</v>
      </c>
      <c r="C1504" s="13" t="s">
        <v>2780</v>
      </c>
      <c r="D1504" s="14"/>
      <c r="E1504" s="15" t="s">
        <v>2781</v>
      </c>
      <c r="F1504" s="16">
        <v>411.75</v>
      </c>
      <c r="G1504" s="17">
        <f>F1504*(1-G1461)</f>
        <v>411.75</v>
      </c>
    </row>
    <row r="1505" spans="2:7" ht="110.1" customHeight="1" x14ac:dyDescent="0.25">
      <c r="B1505" s="12" t="s">
        <v>2782</v>
      </c>
      <c r="C1505" s="13" t="s">
        <v>2782</v>
      </c>
      <c r="D1505" s="14"/>
      <c r="E1505" s="15" t="s">
        <v>2783</v>
      </c>
      <c r="F1505" s="16">
        <v>417.78</v>
      </c>
      <c r="G1505" s="17">
        <f>F1505*(1-G1461)</f>
        <v>417.78</v>
      </c>
    </row>
    <row r="1506" spans="2:7" ht="110.1" customHeight="1" x14ac:dyDescent="0.25">
      <c r="B1506" s="12" t="s">
        <v>2784</v>
      </c>
      <c r="C1506" s="13" t="s">
        <v>2784</v>
      </c>
      <c r="D1506" s="14"/>
      <c r="E1506" s="15" t="s">
        <v>2785</v>
      </c>
      <c r="F1506" s="16">
        <v>436.37</v>
      </c>
      <c r="G1506" s="17">
        <f>F1506*(1-G1461)</f>
        <v>436.37</v>
      </c>
    </row>
    <row r="1507" spans="2:7" ht="110.1" customHeight="1" x14ac:dyDescent="0.25">
      <c r="B1507" s="12" t="s">
        <v>2786</v>
      </c>
      <c r="C1507" s="13" t="s">
        <v>2786</v>
      </c>
      <c r="D1507" s="14"/>
      <c r="E1507" s="15" t="s">
        <v>2787</v>
      </c>
      <c r="F1507" s="16">
        <v>449.91</v>
      </c>
      <c r="G1507" s="17">
        <f>F1507*(1-G1461)</f>
        <v>449.91</v>
      </c>
    </row>
    <row r="1508" spans="2:7" ht="110.1" customHeight="1" x14ac:dyDescent="0.25">
      <c r="B1508" s="12" t="s">
        <v>2788</v>
      </c>
      <c r="C1508" s="13" t="s">
        <v>2788</v>
      </c>
      <c r="D1508" s="14"/>
      <c r="E1508" s="15" t="s">
        <v>2789</v>
      </c>
      <c r="F1508" s="16">
        <v>481.46</v>
      </c>
      <c r="G1508" s="17">
        <f>F1508*(1-G1461)</f>
        <v>481.46</v>
      </c>
    </row>
    <row r="1509" spans="2:7" ht="110.1" customHeight="1" x14ac:dyDescent="0.25">
      <c r="B1509" s="12" t="s">
        <v>2790</v>
      </c>
      <c r="C1509" s="13" t="s">
        <v>2790</v>
      </c>
      <c r="D1509" s="14"/>
      <c r="E1509" s="15" t="s">
        <v>2791</v>
      </c>
      <c r="F1509" s="16">
        <v>555.75</v>
      </c>
      <c r="G1509" s="17">
        <f>F1509*(1-G1461)</f>
        <v>555.75</v>
      </c>
    </row>
    <row r="1510" spans="2:7" ht="110.1" customHeight="1" x14ac:dyDescent="0.25">
      <c r="B1510" s="12" t="s">
        <v>2792</v>
      </c>
      <c r="C1510" s="13" t="s">
        <v>2792</v>
      </c>
      <c r="D1510" s="14"/>
      <c r="E1510" s="15" t="s">
        <v>2793</v>
      </c>
      <c r="F1510" s="16">
        <v>1273.4100000000001</v>
      </c>
      <c r="G1510" s="17">
        <f>F1510*(1-G1461)</f>
        <v>1273.4100000000001</v>
      </c>
    </row>
    <row r="1511" spans="2:7" ht="42.95" customHeight="1" x14ac:dyDescent="0.25">
      <c r="B1511" s="26" t="s">
        <v>2794</v>
      </c>
      <c r="C1511" s="27"/>
      <c r="D1511" s="27"/>
      <c r="E1511" s="27"/>
      <c r="F1511" s="27"/>
      <c r="G1511" s="9" t="s">
        <v>11</v>
      </c>
    </row>
    <row r="1512" spans="2:7" ht="24.95" customHeight="1" x14ac:dyDescent="0.25">
      <c r="B1512" s="10" t="s">
        <v>12</v>
      </c>
      <c r="C1512" s="10" t="s">
        <v>13</v>
      </c>
      <c r="D1512" s="10" t="s">
        <v>14</v>
      </c>
      <c r="E1512" s="10" t="s">
        <v>15</v>
      </c>
      <c r="F1512" s="10" t="s">
        <v>16</v>
      </c>
      <c r="G1512" s="11">
        <f>G16</f>
        <v>0</v>
      </c>
    </row>
    <row r="1513" spans="2:7" ht="110.1" customHeight="1" x14ac:dyDescent="0.25">
      <c r="B1513" s="12" t="s">
        <v>2795</v>
      </c>
      <c r="C1513" s="13" t="s">
        <v>2795</v>
      </c>
      <c r="D1513" s="14"/>
      <c r="E1513" s="15" t="s">
        <v>2796</v>
      </c>
      <c r="F1513" s="16">
        <v>16.920000000000002</v>
      </c>
      <c r="G1513" s="17">
        <f>F1513*(1-G1512)</f>
        <v>16.920000000000002</v>
      </c>
    </row>
    <row r="1514" spans="2:7" ht="110.1" customHeight="1" x14ac:dyDescent="0.25">
      <c r="B1514" s="12" t="s">
        <v>2797</v>
      </c>
      <c r="C1514" s="13" t="s">
        <v>2797</v>
      </c>
      <c r="D1514" s="14"/>
      <c r="E1514" s="15" t="s">
        <v>2798</v>
      </c>
      <c r="F1514" s="16">
        <v>22.32</v>
      </c>
      <c r="G1514" s="17">
        <f>F1514*(1-G1512)</f>
        <v>22.32</v>
      </c>
    </row>
    <row r="1515" spans="2:7" ht="110.1" customHeight="1" x14ac:dyDescent="0.25">
      <c r="B1515" s="12" t="s">
        <v>2799</v>
      </c>
      <c r="C1515" s="13" t="s">
        <v>2799</v>
      </c>
      <c r="D1515" s="14"/>
      <c r="E1515" s="15" t="s">
        <v>2800</v>
      </c>
      <c r="F1515" s="16">
        <v>34.61</v>
      </c>
      <c r="G1515" s="17">
        <f>F1515*(1-G1512)</f>
        <v>34.61</v>
      </c>
    </row>
    <row r="1516" spans="2:7" ht="110.1" customHeight="1" x14ac:dyDescent="0.25">
      <c r="B1516" s="12" t="s">
        <v>2801</v>
      </c>
      <c r="C1516" s="13" t="s">
        <v>2801</v>
      </c>
      <c r="D1516" s="14"/>
      <c r="E1516" s="15" t="s">
        <v>2802</v>
      </c>
      <c r="F1516" s="16">
        <v>37.67</v>
      </c>
      <c r="G1516" s="17">
        <f>F1516*(1-G1512)</f>
        <v>37.67</v>
      </c>
    </row>
    <row r="1517" spans="2:7" ht="110.1" customHeight="1" x14ac:dyDescent="0.25">
      <c r="B1517" s="12" t="s">
        <v>2803</v>
      </c>
      <c r="C1517" s="13" t="s">
        <v>2803</v>
      </c>
      <c r="D1517" s="14"/>
      <c r="E1517" s="15" t="s">
        <v>2804</v>
      </c>
      <c r="F1517" s="16">
        <v>44.6</v>
      </c>
      <c r="G1517" s="17">
        <f>F1517*(1-G1512)</f>
        <v>44.6</v>
      </c>
    </row>
    <row r="1518" spans="2:7" ht="110.1" customHeight="1" x14ac:dyDescent="0.25">
      <c r="B1518" s="12" t="s">
        <v>2805</v>
      </c>
      <c r="C1518" s="13" t="s">
        <v>2805</v>
      </c>
      <c r="D1518" s="14"/>
      <c r="E1518" s="15" t="s">
        <v>2806</v>
      </c>
      <c r="F1518" s="16">
        <v>47.7</v>
      </c>
      <c r="G1518" s="17">
        <f>F1518*(1-G1512)</f>
        <v>47.7</v>
      </c>
    </row>
    <row r="1519" spans="2:7" ht="110.1" customHeight="1" x14ac:dyDescent="0.25">
      <c r="B1519" s="12" t="s">
        <v>2807</v>
      </c>
      <c r="C1519" s="13" t="s">
        <v>2807</v>
      </c>
      <c r="D1519" s="14"/>
      <c r="E1519" s="15" t="s">
        <v>2808</v>
      </c>
      <c r="F1519" s="16">
        <v>49.23</v>
      </c>
      <c r="G1519" s="17">
        <f>F1519*(1-G1512)</f>
        <v>49.23</v>
      </c>
    </row>
    <row r="1520" spans="2:7" ht="110.1" customHeight="1" x14ac:dyDescent="0.25">
      <c r="B1520" s="12" t="s">
        <v>2809</v>
      </c>
      <c r="C1520" s="13" t="s">
        <v>2809</v>
      </c>
      <c r="D1520" s="14"/>
      <c r="E1520" s="15" t="s">
        <v>2810</v>
      </c>
      <c r="F1520" s="16">
        <v>60.75</v>
      </c>
      <c r="G1520" s="17">
        <f>F1520*(1-G1512)</f>
        <v>60.75</v>
      </c>
    </row>
    <row r="1521" spans="2:7" ht="110.1" customHeight="1" x14ac:dyDescent="0.25">
      <c r="B1521" s="12" t="s">
        <v>2811</v>
      </c>
      <c r="C1521" s="13" t="s">
        <v>2811</v>
      </c>
      <c r="D1521" s="14"/>
      <c r="E1521" s="15" t="s">
        <v>2812</v>
      </c>
      <c r="F1521" s="16">
        <v>61.52</v>
      </c>
      <c r="G1521" s="17">
        <f>F1521*(1-G1512)</f>
        <v>61.52</v>
      </c>
    </row>
    <row r="1522" spans="2:7" ht="110.1" customHeight="1" x14ac:dyDescent="0.25">
      <c r="B1522" s="12" t="s">
        <v>2813</v>
      </c>
      <c r="C1522" s="13" t="s">
        <v>2813</v>
      </c>
      <c r="D1522" s="14"/>
      <c r="E1522" s="15" t="s">
        <v>2814</v>
      </c>
      <c r="F1522" s="16">
        <v>64.62</v>
      </c>
      <c r="G1522" s="17">
        <f>F1522*(1-G1512)</f>
        <v>64.62</v>
      </c>
    </row>
    <row r="1523" spans="2:7" ht="110.1" customHeight="1" x14ac:dyDescent="0.25">
      <c r="B1523" s="12" t="s">
        <v>2815</v>
      </c>
      <c r="C1523" s="13" t="s">
        <v>2815</v>
      </c>
      <c r="D1523" s="14"/>
      <c r="E1523" s="15" t="s">
        <v>2816</v>
      </c>
      <c r="F1523" s="16">
        <v>65.39</v>
      </c>
      <c r="G1523" s="17">
        <f>F1523*(1-G1512)</f>
        <v>65.39</v>
      </c>
    </row>
    <row r="1524" spans="2:7" ht="110.1" customHeight="1" x14ac:dyDescent="0.25">
      <c r="B1524" s="12" t="s">
        <v>2817</v>
      </c>
      <c r="C1524" s="13" t="s">
        <v>2817</v>
      </c>
      <c r="D1524" s="14"/>
      <c r="E1524" s="15" t="s">
        <v>2818</v>
      </c>
      <c r="F1524" s="16">
        <v>70.11</v>
      </c>
      <c r="G1524" s="17">
        <f>F1524*(1-G1512)</f>
        <v>70.11</v>
      </c>
    </row>
    <row r="1525" spans="2:7" ht="110.1" customHeight="1" x14ac:dyDescent="0.25">
      <c r="B1525" s="12" t="s">
        <v>2819</v>
      </c>
      <c r="C1525" s="13" t="s">
        <v>2819</v>
      </c>
      <c r="D1525" s="14"/>
      <c r="E1525" s="15" t="s">
        <v>2820</v>
      </c>
      <c r="F1525" s="16">
        <v>72.27</v>
      </c>
      <c r="G1525" s="17">
        <f>F1525*(1-G1512)</f>
        <v>72.27</v>
      </c>
    </row>
    <row r="1526" spans="2:7" ht="110.1" customHeight="1" x14ac:dyDescent="0.25">
      <c r="B1526" s="12" t="s">
        <v>2821</v>
      </c>
      <c r="C1526" s="13" t="s">
        <v>2821</v>
      </c>
      <c r="D1526" s="14"/>
      <c r="E1526" s="15" t="s">
        <v>2822</v>
      </c>
      <c r="F1526" s="16">
        <v>150.75</v>
      </c>
      <c r="G1526" s="17">
        <f>F1526*(1-G1512)</f>
        <v>150.75</v>
      </c>
    </row>
    <row r="1527" spans="2:7" ht="110.1" customHeight="1" x14ac:dyDescent="0.25">
      <c r="B1527" s="12" t="s">
        <v>2823</v>
      </c>
      <c r="C1527" s="13" t="s">
        <v>2823</v>
      </c>
      <c r="D1527" s="14"/>
      <c r="E1527" s="15" t="s">
        <v>2824</v>
      </c>
      <c r="F1527" s="16">
        <v>330.71</v>
      </c>
      <c r="G1527" s="17">
        <f>F1527*(1-G1512)</f>
        <v>330.71</v>
      </c>
    </row>
    <row r="1528" spans="2:7" ht="110.1" customHeight="1" x14ac:dyDescent="0.25">
      <c r="B1528" s="12" t="s">
        <v>2825</v>
      </c>
      <c r="C1528" s="13" t="s">
        <v>2825</v>
      </c>
      <c r="D1528" s="14"/>
      <c r="E1528" s="15" t="s">
        <v>2826</v>
      </c>
      <c r="F1528" s="16">
        <v>618.03</v>
      </c>
      <c r="G1528" s="17">
        <f>F1528*(1-G1512)</f>
        <v>618.03</v>
      </c>
    </row>
    <row r="1529" spans="2:7" ht="42.95" customHeight="1" x14ac:dyDescent="0.25">
      <c r="B1529" s="26" t="s">
        <v>2827</v>
      </c>
      <c r="C1529" s="27"/>
      <c r="D1529" s="27"/>
      <c r="E1529" s="27"/>
      <c r="F1529" s="27"/>
      <c r="G1529" s="9" t="s">
        <v>11</v>
      </c>
    </row>
    <row r="1530" spans="2:7" ht="24.95" customHeight="1" x14ac:dyDescent="0.25">
      <c r="B1530" s="10" t="s">
        <v>12</v>
      </c>
      <c r="C1530" s="10" t="s">
        <v>13</v>
      </c>
      <c r="D1530" s="10" t="s">
        <v>14</v>
      </c>
      <c r="E1530" s="10" t="s">
        <v>15</v>
      </c>
      <c r="F1530" s="10" t="s">
        <v>16</v>
      </c>
      <c r="G1530" s="11">
        <f>G16</f>
        <v>0</v>
      </c>
    </row>
    <row r="1531" spans="2:7" ht="42.95" customHeight="1" x14ac:dyDescent="0.25">
      <c r="B1531" s="26" t="s">
        <v>2828</v>
      </c>
      <c r="C1531" s="27"/>
      <c r="D1531" s="27"/>
      <c r="E1531" s="27"/>
      <c r="F1531" s="27"/>
      <c r="G1531" s="9" t="s">
        <v>11</v>
      </c>
    </row>
    <row r="1532" spans="2:7" ht="24.95" customHeight="1" x14ac:dyDescent="0.25">
      <c r="B1532" s="10" t="s">
        <v>12</v>
      </c>
      <c r="C1532" s="10" t="s">
        <v>13</v>
      </c>
      <c r="D1532" s="10" t="s">
        <v>14</v>
      </c>
      <c r="E1532" s="10" t="s">
        <v>15</v>
      </c>
      <c r="F1532" s="10" t="s">
        <v>16</v>
      </c>
      <c r="G1532" s="11">
        <f>G16</f>
        <v>0</v>
      </c>
    </row>
    <row r="1533" spans="2:7" ht="110.1" customHeight="1" x14ac:dyDescent="0.25">
      <c r="B1533" s="12" t="s">
        <v>2829</v>
      </c>
      <c r="C1533" s="13" t="s">
        <v>2829</v>
      </c>
      <c r="D1533" s="14"/>
      <c r="E1533" s="15" t="s">
        <v>2830</v>
      </c>
      <c r="F1533" s="16">
        <v>0</v>
      </c>
      <c r="G1533" s="17">
        <f>F1533*(1-G1532)</f>
        <v>0</v>
      </c>
    </row>
    <row r="1534" spans="2:7" ht="110.1" customHeight="1" x14ac:dyDescent="0.25">
      <c r="B1534" s="12" t="s">
        <v>2831</v>
      </c>
      <c r="C1534" s="13" t="s">
        <v>2831</v>
      </c>
      <c r="D1534" s="14"/>
      <c r="E1534" s="15" t="s">
        <v>2832</v>
      </c>
      <c r="F1534" s="16">
        <v>0</v>
      </c>
      <c r="G1534" s="17">
        <f>F1534*(1-G1532)</f>
        <v>0</v>
      </c>
    </row>
    <row r="1535" spans="2:7" ht="110.1" customHeight="1" x14ac:dyDescent="0.25">
      <c r="B1535" s="12" t="s">
        <v>2833</v>
      </c>
      <c r="C1535" s="13" t="s">
        <v>2833</v>
      </c>
      <c r="D1535" s="14"/>
      <c r="E1535" s="15" t="s">
        <v>2834</v>
      </c>
      <c r="F1535" s="16">
        <v>196.97</v>
      </c>
      <c r="G1535" s="17">
        <f>F1535*(1-G1532)</f>
        <v>196.97</v>
      </c>
    </row>
    <row r="1536" spans="2:7" ht="42.95" customHeight="1" x14ac:dyDescent="0.25">
      <c r="B1536" s="26" t="s">
        <v>2835</v>
      </c>
      <c r="C1536" s="27"/>
      <c r="D1536" s="27"/>
      <c r="E1536" s="27"/>
      <c r="F1536" s="27"/>
      <c r="G1536" s="9" t="s">
        <v>11</v>
      </c>
    </row>
    <row r="1537" spans="2:7" ht="24.95" customHeight="1" x14ac:dyDescent="0.25">
      <c r="B1537" s="10" t="s">
        <v>12</v>
      </c>
      <c r="C1537" s="10" t="s">
        <v>13</v>
      </c>
      <c r="D1537" s="10" t="s">
        <v>14</v>
      </c>
      <c r="E1537" s="10" t="s">
        <v>15</v>
      </c>
      <c r="F1537" s="10" t="s">
        <v>16</v>
      </c>
      <c r="G1537" s="11">
        <f>G16</f>
        <v>0</v>
      </c>
    </row>
    <row r="1538" spans="2:7" ht="110.1" customHeight="1" x14ac:dyDescent="0.25">
      <c r="B1538" s="12" t="s">
        <v>2836</v>
      </c>
      <c r="C1538" s="13" t="s">
        <v>2836</v>
      </c>
      <c r="D1538" s="14"/>
      <c r="E1538" s="15" t="s">
        <v>2837</v>
      </c>
      <c r="F1538" s="16">
        <v>0</v>
      </c>
      <c r="G1538" s="17">
        <f>F1538*(1-G1537)</f>
        <v>0</v>
      </c>
    </row>
    <row r="1539" spans="2:7" ht="110.1" customHeight="1" x14ac:dyDescent="0.25">
      <c r="B1539" s="12" t="s">
        <v>2838</v>
      </c>
      <c r="C1539" s="13" t="s">
        <v>2838</v>
      </c>
      <c r="D1539" s="14"/>
      <c r="E1539" s="15" t="s">
        <v>2839</v>
      </c>
      <c r="F1539" s="16">
        <v>0</v>
      </c>
      <c r="G1539" s="17">
        <f>F1539*(1-G1537)</f>
        <v>0</v>
      </c>
    </row>
    <row r="1540" spans="2:7" ht="110.1" customHeight="1" x14ac:dyDescent="0.25">
      <c r="B1540" s="12" t="s">
        <v>2840</v>
      </c>
      <c r="C1540" s="13" t="s">
        <v>2840</v>
      </c>
      <c r="D1540" s="14"/>
      <c r="E1540" s="15" t="s">
        <v>2841</v>
      </c>
      <c r="F1540" s="16">
        <v>0</v>
      </c>
      <c r="G1540" s="17">
        <f>F1540*(1-G1537)</f>
        <v>0</v>
      </c>
    </row>
    <row r="1541" spans="2:7" ht="110.1" customHeight="1" x14ac:dyDescent="0.25">
      <c r="B1541" s="12" t="s">
        <v>2842</v>
      </c>
      <c r="C1541" s="13" t="s">
        <v>2842</v>
      </c>
      <c r="D1541" s="14"/>
      <c r="E1541" s="15" t="s">
        <v>2843</v>
      </c>
      <c r="F1541" s="16">
        <v>0</v>
      </c>
      <c r="G1541" s="17">
        <f>F1541*(1-G1537)</f>
        <v>0</v>
      </c>
    </row>
    <row r="1542" spans="2:7" ht="110.1" customHeight="1" x14ac:dyDescent="0.25">
      <c r="B1542" s="12" t="s">
        <v>2844</v>
      </c>
      <c r="C1542" s="13" t="s">
        <v>2844</v>
      </c>
      <c r="D1542" s="14"/>
      <c r="E1542" s="15" t="s">
        <v>2845</v>
      </c>
      <c r="F1542" s="16">
        <v>15.93</v>
      </c>
      <c r="G1542" s="17">
        <f>F1542*(1-G1537)</f>
        <v>15.93</v>
      </c>
    </row>
    <row r="1543" spans="2:7" ht="110.1" customHeight="1" x14ac:dyDescent="0.25">
      <c r="B1543" s="12" t="s">
        <v>2846</v>
      </c>
      <c r="C1543" s="13" t="s">
        <v>2846</v>
      </c>
      <c r="D1543" s="14"/>
      <c r="E1543" s="15" t="s">
        <v>2847</v>
      </c>
      <c r="F1543" s="16">
        <v>25.38</v>
      </c>
      <c r="G1543" s="17">
        <f>F1543*(1-G1537)</f>
        <v>25.38</v>
      </c>
    </row>
    <row r="1544" spans="2:7" ht="110.1" customHeight="1" x14ac:dyDescent="0.25">
      <c r="B1544" s="12" t="s">
        <v>2848</v>
      </c>
      <c r="C1544" s="13" t="s">
        <v>2848</v>
      </c>
      <c r="D1544" s="14"/>
      <c r="E1544" s="15" t="s">
        <v>2849</v>
      </c>
      <c r="F1544" s="16">
        <v>26.03</v>
      </c>
      <c r="G1544" s="17">
        <f>F1544*(1-G1537)</f>
        <v>26.03</v>
      </c>
    </row>
    <row r="1545" spans="2:7" ht="110.1" customHeight="1" x14ac:dyDescent="0.25">
      <c r="B1545" s="12" t="s">
        <v>2850</v>
      </c>
      <c r="C1545" s="13" t="s">
        <v>2850</v>
      </c>
      <c r="D1545" s="14"/>
      <c r="E1545" s="15" t="s">
        <v>2851</v>
      </c>
      <c r="F1545" s="16">
        <v>30.62</v>
      </c>
      <c r="G1545" s="17">
        <f>F1545*(1-G1537)</f>
        <v>30.62</v>
      </c>
    </row>
    <row r="1546" spans="2:7" ht="110.1" customHeight="1" x14ac:dyDescent="0.25">
      <c r="B1546" s="12" t="s">
        <v>2852</v>
      </c>
      <c r="C1546" s="13" t="s">
        <v>2852</v>
      </c>
      <c r="D1546" s="14"/>
      <c r="E1546" s="15" t="s">
        <v>2853</v>
      </c>
      <c r="F1546" s="16">
        <v>33.840000000000003</v>
      </c>
      <c r="G1546" s="17">
        <f>F1546*(1-G1537)</f>
        <v>33.840000000000003</v>
      </c>
    </row>
    <row r="1547" spans="2:7" ht="110.1" customHeight="1" x14ac:dyDescent="0.25">
      <c r="B1547" s="12" t="s">
        <v>2854</v>
      </c>
      <c r="C1547" s="13" t="s">
        <v>2854</v>
      </c>
      <c r="D1547" s="14"/>
      <c r="E1547" s="15" t="s">
        <v>2855</v>
      </c>
      <c r="F1547" s="16">
        <v>33.840000000000003</v>
      </c>
      <c r="G1547" s="17">
        <f>F1547*(1-G1537)</f>
        <v>33.840000000000003</v>
      </c>
    </row>
    <row r="1548" spans="2:7" ht="110.1" customHeight="1" x14ac:dyDescent="0.25">
      <c r="B1548" s="12" t="s">
        <v>2856</v>
      </c>
      <c r="C1548" s="13" t="s">
        <v>2856</v>
      </c>
      <c r="D1548" s="14"/>
      <c r="E1548" s="15" t="s">
        <v>2857</v>
      </c>
      <c r="F1548" s="16">
        <v>39.19</v>
      </c>
      <c r="G1548" s="17">
        <f>F1548*(1-G1537)</f>
        <v>39.19</v>
      </c>
    </row>
    <row r="1549" spans="2:7" ht="110.1" customHeight="1" x14ac:dyDescent="0.25">
      <c r="B1549" s="12" t="s">
        <v>2858</v>
      </c>
      <c r="C1549" s="13" t="s">
        <v>2858</v>
      </c>
      <c r="D1549" s="14"/>
      <c r="E1549" s="15" t="s">
        <v>2859</v>
      </c>
      <c r="F1549" s="16">
        <v>69.209999999999994</v>
      </c>
      <c r="G1549" s="17">
        <f>F1549*(1-G1537)</f>
        <v>69.209999999999994</v>
      </c>
    </row>
    <row r="1550" spans="2:7" ht="110.1" customHeight="1" x14ac:dyDescent="0.25">
      <c r="B1550" s="12" t="s">
        <v>2860</v>
      </c>
      <c r="C1550" s="13" t="s">
        <v>2860</v>
      </c>
      <c r="D1550" s="14"/>
      <c r="E1550" s="15" t="s">
        <v>2861</v>
      </c>
      <c r="F1550" s="16">
        <v>81.45</v>
      </c>
      <c r="G1550" s="17">
        <f>F1550*(1-G1537)</f>
        <v>81.45</v>
      </c>
    </row>
    <row r="1551" spans="2:7" ht="110.1" customHeight="1" x14ac:dyDescent="0.25">
      <c r="B1551" s="12" t="s">
        <v>2862</v>
      </c>
      <c r="C1551" s="13" t="s">
        <v>2862</v>
      </c>
      <c r="D1551" s="14"/>
      <c r="E1551" s="15" t="s">
        <v>2863</v>
      </c>
      <c r="F1551" s="16">
        <v>92.3</v>
      </c>
      <c r="G1551" s="17">
        <f>F1551*(1-G1537)</f>
        <v>92.3</v>
      </c>
    </row>
    <row r="1552" spans="2:7" ht="110.1" customHeight="1" x14ac:dyDescent="0.25">
      <c r="B1552" s="12" t="s">
        <v>2864</v>
      </c>
      <c r="C1552" s="13" t="s">
        <v>2864</v>
      </c>
      <c r="D1552" s="14"/>
      <c r="E1552" s="15" t="s">
        <v>2865</v>
      </c>
      <c r="F1552" s="16">
        <v>97.98</v>
      </c>
      <c r="G1552" s="17">
        <f>F1552*(1-G1537)</f>
        <v>97.98</v>
      </c>
    </row>
    <row r="1553" spans="2:7" ht="110.1" customHeight="1" x14ac:dyDescent="0.25">
      <c r="B1553" s="12" t="s">
        <v>2866</v>
      </c>
      <c r="C1553" s="13" t="s">
        <v>2866</v>
      </c>
      <c r="D1553" s="14"/>
      <c r="E1553" s="15" t="s">
        <v>2867</v>
      </c>
      <c r="F1553" s="16">
        <v>101.65</v>
      </c>
      <c r="G1553" s="17">
        <f>F1553*(1-G1537)</f>
        <v>101.65</v>
      </c>
    </row>
    <row r="1554" spans="2:7" ht="110.1" customHeight="1" x14ac:dyDescent="0.25">
      <c r="B1554" s="12" t="s">
        <v>2868</v>
      </c>
      <c r="C1554" s="13" t="s">
        <v>2868</v>
      </c>
      <c r="D1554" s="14"/>
      <c r="E1554" s="15" t="s">
        <v>2869</v>
      </c>
      <c r="F1554" s="16">
        <v>113.9</v>
      </c>
      <c r="G1554" s="17">
        <f>F1554*(1-G1537)</f>
        <v>113.9</v>
      </c>
    </row>
    <row r="1555" spans="2:7" ht="110.1" customHeight="1" x14ac:dyDescent="0.25">
      <c r="B1555" s="12" t="s">
        <v>2870</v>
      </c>
      <c r="C1555" s="13" t="s">
        <v>2870</v>
      </c>
      <c r="D1555" s="14"/>
      <c r="E1555" s="15" t="s">
        <v>2871</v>
      </c>
      <c r="F1555" s="16">
        <v>116.35</v>
      </c>
      <c r="G1555" s="17">
        <f>F1555*(1-G1537)</f>
        <v>116.35</v>
      </c>
    </row>
    <row r="1556" spans="2:7" ht="110.1" customHeight="1" x14ac:dyDescent="0.25">
      <c r="B1556" s="12" t="s">
        <v>2872</v>
      </c>
      <c r="C1556" s="13" t="s">
        <v>2872</v>
      </c>
      <c r="D1556" s="14"/>
      <c r="E1556" s="15" t="s">
        <v>2873</v>
      </c>
      <c r="F1556" s="16">
        <v>121.77</v>
      </c>
      <c r="G1556" s="17">
        <f>F1556*(1-G1537)</f>
        <v>121.77</v>
      </c>
    </row>
    <row r="1557" spans="2:7" ht="110.1" customHeight="1" x14ac:dyDescent="0.25">
      <c r="B1557" s="12" t="s">
        <v>2874</v>
      </c>
      <c r="C1557" s="13" t="s">
        <v>2874</v>
      </c>
      <c r="D1557" s="14"/>
      <c r="E1557" s="15" t="s">
        <v>2875</v>
      </c>
      <c r="F1557" s="16">
        <v>121.77</v>
      </c>
      <c r="G1557" s="17">
        <f>F1557*(1-G1537)</f>
        <v>121.77</v>
      </c>
    </row>
    <row r="1558" spans="2:7" ht="110.1" customHeight="1" x14ac:dyDescent="0.25">
      <c r="B1558" s="12" t="s">
        <v>2876</v>
      </c>
      <c r="C1558" s="13" t="s">
        <v>2876</v>
      </c>
      <c r="D1558" s="14"/>
      <c r="E1558" s="15" t="s">
        <v>2877</v>
      </c>
      <c r="F1558" s="16">
        <v>123.03</v>
      </c>
      <c r="G1558" s="17">
        <f>F1558*(1-G1537)</f>
        <v>123.03</v>
      </c>
    </row>
    <row r="1559" spans="2:7" ht="110.1" customHeight="1" x14ac:dyDescent="0.25">
      <c r="B1559" s="12" t="s">
        <v>2878</v>
      </c>
      <c r="C1559" s="13" t="s">
        <v>2878</v>
      </c>
      <c r="D1559" s="14"/>
      <c r="E1559" s="15" t="s">
        <v>2879</v>
      </c>
      <c r="F1559" s="16">
        <v>131.76</v>
      </c>
      <c r="G1559" s="17">
        <f>F1559*(1-G1537)</f>
        <v>131.76</v>
      </c>
    </row>
    <row r="1560" spans="2:7" ht="110.1" customHeight="1" x14ac:dyDescent="0.25">
      <c r="B1560" s="12" t="s">
        <v>2880</v>
      </c>
      <c r="C1560" s="13" t="s">
        <v>2880</v>
      </c>
      <c r="D1560" s="14"/>
      <c r="E1560" s="15" t="s">
        <v>2881</v>
      </c>
      <c r="F1560" s="16">
        <v>133.83000000000001</v>
      </c>
      <c r="G1560" s="17">
        <f>F1560*(1-G1537)</f>
        <v>133.83000000000001</v>
      </c>
    </row>
    <row r="1561" spans="2:7" ht="110.1" customHeight="1" x14ac:dyDescent="0.25">
      <c r="B1561" s="12" t="s">
        <v>2882</v>
      </c>
      <c r="C1561" s="13" t="s">
        <v>2882</v>
      </c>
      <c r="D1561" s="14"/>
      <c r="E1561" s="15" t="s">
        <v>2883</v>
      </c>
      <c r="F1561" s="16">
        <v>161.51</v>
      </c>
      <c r="G1561" s="17">
        <f>F1561*(1-G1537)</f>
        <v>161.51</v>
      </c>
    </row>
    <row r="1562" spans="2:7" ht="110.1" customHeight="1" x14ac:dyDescent="0.25">
      <c r="B1562" s="12" t="s">
        <v>2884</v>
      </c>
      <c r="C1562" s="13" t="s">
        <v>2884</v>
      </c>
      <c r="D1562" s="14"/>
      <c r="E1562" s="15" t="s">
        <v>2885</v>
      </c>
      <c r="F1562" s="16">
        <v>169.2</v>
      </c>
      <c r="G1562" s="17">
        <f>F1562*(1-G1537)</f>
        <v>169.2</v>
      </c>
    </row>
    <row r="1563" spans="2:7" ht="110.1" customHeight="1" x14ac:dyDescent="0.25">
      <c r="B1563" s="12" t="s">
        <v>2886</v>
      </c>
      <c r="C1563" s="13" t="s">
        <v>2886</v>
      </c>
      <c r="D1563" s="14"/>
      <c r="E1563" s="15" t="s">
        <v>2887</v>
      </c>
      <c r="F1563" s="16">
        <v>186.39</v>
      </c>
      <c r="G1563" s="17">
        <f>F1563*(1-G1537)</f>
        <v>186.39</v>
      </c>
    </row>
    <row r="1564" spans="2:7" ht="110.1" customHeight="1" x14ac:dyDescent="0.25">
      <c r="B1564" s="12" t="s">
        <v>2888</v>
      </c>
      <c r="C1564" s="13" t="s">
        <v>2888</v>
      </c>
      <c r="D1564" s="14"/>
      <c r="E1564" s="15" t="s">
        <v>2889</v>
      </c>
      <c r="F1564" s="16">
        <v>252.54</v>
      </c>
      <c r="G1564" s="17">
        <f>F1564*(1-G1537)</f>
        <v>252.54</v>
      </c>
    </row>
    <row r="1565" spans="2:7" ht="110.1" customHeight="1" x14ac:dyDescent="0.25">
      <c r="B1565" s="12" t="s">
        <v>2890</v>
      </c>
      <c r="C1565" s="13" t="s">
        <v>2890</v>
      </c>
      <c r="D1565" s="14"/>
      <c r="E1565" s="15" t="s">
        <v>2891</v>
      </c>
      <c r="F1565" s="16">
        <v>268.52</v>
      </c>
      <c r="G1565" s="17">
        <f>F1565*(1-G1537)</f>
        <v>268.52</v>
      </c>
    </row>
    <row r="1566" spans="2:7" ht="110.1" customHeight="1" x14ac:dyDescent="0.25">
      <c r="B1566" s="12" t="s">
        <v>2892</v>
      </c>
      <c r="C1566" s="13" t="s">
        <v>2892</v>
      </c>
      <c r="D1566" s="14"/>
      <c r="E1566" s="15" t="s">
        <v>2893</v>
      </c>
      <c r="F1566" s="16">
        <v>310.91000000000003</v>
      </c>
      <c r="G1566" s="17">
        <f>F1566*(1-G1537)</f>
        <v>310.91000000000003</v>
      </c>
    </row>
    <row r="1567" spans="2:7" ht="110.1" customHeight="1" x14ac:dyDescent="0.25">
      <c r="B1567" s="12" t="s">
        <v>2894</v>
      </c>
      <c r="C1567" s="13" t="s">
        <v>2894</v>
      </c>
      <c r="D1567" s="14"/>
      <c r="E1567" s="15" t="s">
        <v>2895</v>
      </c>
      <c r="F1567" s="16">
        <v>399.92</v>
      </c>
      <c r="G1567" s="17">
        <f>F1567*(1-G1537)</f>
        <v>399.92</v>
      </c>
    </row>
    <row r="1568" spans="2:7" ht="110.1" customHeight="1" x14ac:dyDescent="0.25">
      <c r="B1568" s="12" t="s">
        <v>2896</v>
      </c>
      <c r="C1568" s="13" t="s">
        <v>2896</v>
      </c>
      <c r="D1568" s="14"/>
      <c r="E1568" s="15" t="s">
        <v>2897</v>
      </c>
      <c r="F1568" s="16">
        <v>399.92</v>
      </c>
      <c r="G1568" s="17">
        <f>F1568*(1-G1537)</f>
        <v>399.92</v>
      </c>
    </row>
    <row r="1569" spans="2:7" ht="110.1" customHeight="1" x14ac:dyDescent="0.25">
      <c r="B1569" s="12" t="s">
        <v>2898</v>
      </c>
      <c r="C1569" s="13" t="s">
        <v>2898</v>
      </c>
      <c r="D1569" s="14"/>
      <c r="E1569" s="15" t="s">
        <v>2899</v>
      </c>
      <c r="F1569" s="16">
        <v>475.2</v>
      </c>
      <c r="G1569" s="17">
        <f>F1569*(1-G1537)</f>
        <v>475.2</v>
      </c>
    </row>
    <row r="1570" spans="2:7" ht="110.1" customHeight="1" x14ac:dyDescent="0.25">
      <c r="B1570" s="12" t="s">
        <v>2898</v>
      </c>
      <c r="C1570" s="13" t="s">
        <v>2898</v>
      </c>
      <c r="D1570" s="14"/>
      <c r="E1570" s="15" t="s">
        <v>2900</v>
      </c>
      <c r="F1570" s="16">
        <v>475.2</v>
      </c>
      <c r="G1570" s="17">
        <f>F1570*(1-G1537)</f>
        <v>475.2</v>
      </c>
    </row>
    <row r="1571" spans="2:7" ht="110.1" customHeight="1" x14ac:dyDescent="0.25">
      <c r="B1571" s="12" t="s">
        <v>2901</v>
      </c>
      <c r="C1571" s="13" t="s">
        <v>2901</v>
      </c>
      <c r="D1571" s="14"/>
      <c r="E1571" s="15" t="s">
        <v>2902</v>
      </c>
      <c r="F1571" s="16">
        <v>673.7</v>
      </c>
      <c r="G1571" s="17">
        <f>F1571*(1-G1537)</f>
        <v>673.7</v>
      </c>
    </row>
    <row r="1572" spans="2:7" ht="110.1" customHeight="1" x14ac:dyDescent="0.25">
      <c r="B1572" s="12" t="s">
        <v>2903</v>
      </c>
      <c r="C1572" s="13" t="s">
        <v>2903</v>
      </c>
      <c r="D1572" s="14"/>
      <c r="E1572" s="15" t="s">
        <v>2904</v>
      </c>
      <c r="F1572" s="16">
        <v>698.11</v>
      </c>
      <c r="G1572" s="17">
        <f>F1572*(1-G1537)</f>
        <v>698.11</v>
      </c>
    </row>
    <row r="1573" spans="2:7" ht="110.1" customHeight="1" x14ac:dyDescent="0.25">
      <c r="B1573" s="12" t="s">
        <v>2905</v>
      </c>
      <c r="C1573" s="13" t="s">
        <v>2905</v>
      </c>
      <c r="D1573" s="14"/>
      <c r="E1573" s="15" t="s">
        <v>2906</v>
      </c>
      <c r="F1573" s="16">
        <v>701.25</v>
      </c>
      <c r="G1573" s="17">
        <f>F1573*(1-G1537)</f>
        <v>701.25</v>
      </c>
    </row>
    <row r="1574" spans="2:7" ht="110.1" customHeight="1" x14ac:dyDescent="0.25">
      <c r="B1574" s="12" t="s">
        <v>2907</v>
      </c>
      <c r="C1574" s="13" t="s">
        <v>2907</v>
      </c>
      <c r="D1574" s="14"/>
      <c r="E1574" s="15" t="s">
        <v>2908</v>
      </c>
      <c r="F1574" s="16">
        <v>799.83</v>
      </c>
      <c r="G1574" s="17">
        <f>F1574*(1-G1537)</f>
        <v>799.83</v>
      </c>
    </row>
    <row r="1575" spans="2:7" ht="110.1" customHeight="1" x14ac:dyDescent="0.25">
      <c r="B1575" s="12" t="s">
        <v>2909</v>
      </c>
      <c r="C1575" s="13" t="s">
        <v>2909</v>
      </c>
      <c r="D1575" s="14"/>
      <c r="E1575" s="15" t="s">
        <v>2910</v>
      </c>
      <c r="F1575" s="16">
        <v>802.21</v>
      </c>
      <c r="G1575" s="17">
        <f>F1575*(1-G1537)</f>
        <v>802.21</v>
      </c>
    </row>
    <row r="1576" spans="2:7" ht="110.1" customHeight="1" x14ac:dyDescent="0.25">
      <c r="B1576" s="12" t="s">
        <v>2911</v>
      </c>
      <c r="C1576" s="13" t="s">
        <v>2911</v>
      </c>
      <c r="D1576" s="14"/>
      <c r="E1576" s="15" t="s">
        <v>2912</v>
      </c>
      <c r="F1576" s="16">
        <v>1017.18</v>
      </c>
      <c r="G1576" s="17">
        <f>F1576*(1-G1537)</f>
        <v>1017.18</v>
      </c>
    </row>
    <row r="1577" spans="2:7" ht="110.1" customHeight="1" x14ac:dyDescent="0.25">
      <c r="B1577" s="12" t="s">
        <v>2913</v>
      </c>
      <c r="C1577" s="13" t="s">
        <v>2913</v>
      </c>
      <c r="D1577" s="14"/>
      <c r="E1577" s="15" t="s">
        <v>2914</v>
      </c>
      <c r="F1577" s="16">
        <v>1122.8</v>
      </c>
      <c r="G1577" s="17">
        <f>F1577*(1-G1537)</f>
        <v>1122.8</v>
      </c>
    </row>
    <row r="1578" spans="2:7" ht="110.1" customHeight="1" x14ac:dyDescent="0.25">
      <c r="B1578" s="12" t="s">
        <v>2915</v>
      </c>
      <c r="C1578" s="13" t="s">
        <v>2915</v>
      </c>
      <c r="D1578" s="14"/>
      <c r="E1578" s="15" t="s">
        <v>2916</v>
      </c>
      <c r="F1578" s="16">
        <v>1218.6500000000001</v>
      </c>
      <c r="G1578" s="17">
        <f>F1578*(1-G1537)</f>
        <v>1218.6500000000001</v>
      </c>
    </row>
    <row r="1579" spans="2:7" ht="110.1" customHeight="1" x14ac:dyDescent="0.25">
      <c r="B1579" s="12" t="s">
        <v>2917</v>
      </c>
      <c r="C1579" s="13" t="s">
        <v>2917</v>
      </c>
      <c r="D1579" s="14"/>
      <c r="E1579" s="15" t="s">
        <v>2918</v>
      </c>
      <c r="F1579" s="16">
        <v>1245.8699999999999</v>
      </c>
      <c r="G1579" s="17">
        <f>F1579*(1-G1537)</f>
        <v>1245.8699999999999</v>
      </c>
    </row>
    <row r="1580" spans="2:7" ht="110.1" customHeight="1" x14ac:dyDescent="0.25">
      <c r="B1580" s="12" t="s">
        <v>2919</v>
      </c>
      <c r="C1580" s="13" t="s">
        <v>2919</v>
      </c>
      <c r="D1580" s="14"/>
      <c r="E1580" s="15" t="s">
        <v>2920</v>
      </c>
      <c r="F1580" s="16">
        <v>1468.67</v>
      </c>
      <c r="G1580" s="17">
        <f>F1580*(1-G1537)</f>
        <v>1468.67</v>
      </c>
    </row>
    <row r="1581" spans="2:7" ht="110.1" customHeight="1" x14ac:dyDescent="0.25">
      <c r="B1581" s="12" t="s">
        <v>2921</v>
      </c>
      <c r="C1581" s="13" t="s">
        <v>2921</v>
      </c>
      <c r="D1581" s="14"/>
      <c r="E1581" s="15" t="s">
        <v>2922</v>
      </c>
      <c r="F1581" s="16">
        <v>1675.53</v>
      </c>
      <c r="G1581" s="17">
        <f>F1581*(1-G1537)</f>
        <v>1675.53</v>
      </c>
    </row>
    <row r="1582" spans="2:7" ht="110.1" customHeight="1" x14ac:dyDescent="0.25">
      <c r="B1582" s="12" t="s">
        <v>2923</v>
      </c>
      <c r="C1582" s="13" t="s">
        <v>2923</v>
      </c>
      <c r="D1582" s="14"/>
      <c r="E1582" s="15" t="s">
        <v>2924</v>
      </c>
      <c r="F1582" s="16">
        <v>1681.52</v>
      </c>
      <c r="G1582" s="17">
        <f>F1582*(1-G1537)</f>
        <v>1681.52</v>
      </c>
    </row>
    <row r="1583" spans="2:7" ht="110.1" customHeight="1" x14ac:dyDescent="0.25">
      <c r="B1583" s="12" t="s">
        <v>2925</v>
      </c>
      <c r="C1583" s="13" t="s">
        <v>2925</v>
      </c>
      <c r="D1583" s="14"/>
      <c r="E1583" s="15" t="s">
        <v>2926</v>
      </c>
      <c r="F1583" s="16">
        <v>2059.6999999999998</v>
      </c>
      <c r="G1583" s="17">
        <f>F1583*(1-G1537)</f>
        <v>2059.6999999999998</v>
      </c>
    </row>
    <row r="1584" spans="2:7" ht="110.1" customHeight="1" x14ac:dyDescent="0.25">
      <c r="B1584" s="12" t="s">
        <v>2927</v>
      </c>
      <c r="C1584" s="13" t="s">
        <v>2927</v>
      </c>
      <c r="D1584" s="14"/>
      <c r="E1584" s="15" t="s">
        <v>2928</v>
      </c>
      <c r="F1584" s="16">
        <v>2089.13</v>
      </c>
      <c r="G1584" s="17">
        <f>F1584*(1-G1537)</f>
        <v>2089.13</v>
      </c>
    </row>
    <row r="1585" spans="2:7" ht="110.1" customHeight="1" x14ac:dyDescent="0.25">
      <c r="B1585" s="12" t="s">
        <v>2929</v>
      </c>
      <c r="C1585" s="13" t="s">
        <v>2929</v>
      </c>
      <c r="D1585" s="14"/>
      <c r="E1585" s="15" t="s">
        <v>2930</v>
      </c>
      <c r="F1585" s="16">
        <v>2147.81</v>
      </c>
      <c r="G1585" s="17">
        <f>F1585*(1-G1537)</f>
        <v>2147.81</v>
      </c>
    </row>
    <row r="1586" spans="2:7" ht="110.1" customHeight="1" x14ac:dyDescent="0.25">
      <c r="B1586" s="12" t="s">
        <v>2931</v>
      </c>
      <c r="C1586" s="13" t="s">
        <v>2931</v>
      </c>
      <c r="D1586" s="14"/>
      <c r="E1586" s="15" t="s">
        <v>2932</v>
      </c>
      <c r="F1586" s="16">
        <v>2332.8000000000002</v>
      </c>
      <c r="G1586" s="17">
        <f>F1586*(1-G1537)</f>
        <v>2332.8000000000002</v>
      </c>
    </row>
    <row r="1587" spans="2:7" ht="110.1" customHeight="1" x14ac:dyDescent="0.25">
      <c r="B1587" s="12" t="s">
        <v>2933</v>
      </c>
      <c r="C1587" s="13" t="s">
        <v>2933</v>
      </c>
      <c r="D1587" s="14"/>
      <c r="E1587" s="15" t="s">
        <v>2934</v>
      </c>
      <c r="F1587" s="16">
        <v>2515.19</v>
      </c>
      <c r="G1587" s="17">
        <f>F1587*(1-G1537)</f>
        <v>2515.19</v>
      </c>
    </row>
    <row r="1588" spans="2:7" ht="110.1" customHeight="1" x14ac:dyDescent="0.25">
      <c r="B1588" s="12" t="s">
        <v>2935</v>
      </c>
      <c r="C1588" s="13" t="s">
        <v>2935</v>
      </c>
      <c r="D1588" s="14"/>
      <c r="E1588" s="15" t="s">
        <v>2936</v>
      </c>
      <c r="F1588" s="16">
        <v>2967.35</v>
      </c>
      <c r="G1588" s="17">
        <f>F1588*(1-G1537)</f>
        <v>2967.35</v>
      </c>
    </row>
    <row r="1589" spans="2:7" ht="110.1" customHeight="1" x14ac:dyDescent="0.25">
      <c r="B1589" s="12" t="s">
        <v>2937</v>
      </c>
      <c r="C1589" s="13" t="s">
        <v>2937</v>
      </c>
      <c r="D1589" s="14"/>
      <c r="E1589" s="15" t="s">
        <v>2938</v>
      </c>
      <c r="F1589" s="16">
        <v>2973.65</v>
      </c>
      <c r="G1589" s="17">
        <f>F1589*(1-G1537)</f>
        <v>2973.65</v>
      </c>
    </row>
    <row r="1590" spans="2:7" ht="110.1" customHeight="1" x14ac:dyDescent="0.25">
      <c r="B1590" s="12" t="s">
        <v>2939</v>
      </c>
      <c r="C1590" s="13" t="s">
        <v>2939</v>
      </c>
      <c r="D1590" s="14"/>
      <c r="E1590" s="15" t="s">
        <v>2940</v>
      </c>
      <c r="F1590" s="16">
        <v>3256.7</v>
      </c>
      <c r="G1590" s="17">
        <f>F1590*(1-G1537)</f>
        <v>3256.7</v>
      </c>
    </row>
    <row r="1591" spans="2:7" ht="110.1" customHeight="1" x14ac:dyDescent="0.25">
      <c r="B1591" s="12" t="s">
        <v>2941</v>
      </c>
      <c r="C1591" s="13" t="s">
        <v>2941</v>
      </c>
      <c r="D1591" s="14"/>
      <c r="E1591" s="15" t="s">
        <v>2942</v>
      </c>
      <c r="F1591" s="16">
        <v>3802.64</v>
      </c>
      <c r="G1591" s="17">
        <f>F1591*(1-G1537)</f>
        <v>3802.64</v>
      </c>
    </row>
    <row r="1592" spans="2:7" ht="110.1" customHeight="1" x14ac:dyDescent="0.25">
      <c r="B1592" s="12" t="s">
        <v>2943</v>
      </c>
      <c r="C1592" s="13" t="s">
        <v>2943</v>
      </c>
      <c r="D1592" s="14"/>
      <c r="E1592" s="15" t="s">
        <v>2944</v>
      </c>
      <c r="F1592" s="16">
        <v>4393.04</v>
      </c>
      <c r="G1592" s="17">
        <f>F1592*(1-G1537)</f>
        <v>4393.04</v>
      </c>
    </row>
    <row r="1593" spans="2:7" ht="42.95" customHeight="1" x14ac:dyDescent="0.25">
      <c r="B1593" s="26" t="s">
        <v>2945</v>
      </c>
      <c r="C1593" s="27"/>
      <c r="D1593" s="27"/>
      <c r="E1593" s="27"/>
      <c r="F1593" s="27"/>
      <c r="G1593" s="9" t="s">
        <v>11</v>
      </c>
    </row>
    <row r="1594" spans="2:7" ht="24.95" customHeight="1" x14ac:dyDescent="0.25">
      <c r="B1594" s="10" t="s">
        <v>12</v>
      </c>
      <c r="C1594" s="10" t="s">
        <v>13</v>
      </c>
      <c r="D1594" s="10" t="s">
        <v>14</v>
      </c>
      <c r="E1594" s="10" t="s">
        <v>15</v>
      </c>
      <c r="F1594" s="10" t="s">
        <v>16</v>
      </c>
      <c r="G1594" s="11">
        <f>G16</f>
        <v>0</v>
      </c>
    </row>
    <row r="1595" spans="2:7" ht="110.1" customHeight="1" x14ac:dyDescent="0.25">
      <c r="B1595" s="12" t="s">
        <v>2946</v>
      </c>
      <c r="C1595" s="13" t="s">
        <v>2946</v>
      </c>
      <c r="D1595" s="14"/>
      <c r="E1595" s="15" t="s">
        <v>2947</v>
      </c>
      <c r="F1595" s="16">
        <v>144.59</v>
      </c>
      <c r="G1595" s="17">
        <f>F1595*(1-G1594)</f>
        <v>144.59</v>
      </c>
    </row>
    <row r="1596" spans="2:7" ht="110.1" customHeight="1" x14ac:dyDescent="0.25">
      <c r="B1596" s="12" t="s">
        <v>2948</v>
      </c>
      <c r="C1596" s="13" t="s">
        <v>2948</v>
      </c>
      <c r="D1596" s="14"/>
      <c r="E1596" s="15" t="s">
        <v>2949</v>
      </c>
      <c r="F1596" s="16">
        <v>558.14</v>
      </c>
      <c r="G1596" s="17">
        <f>F1596*(1-G1594)</f>
        <v>558.14</v>
      </c>
    </row>
    <row r="1597" spans="2:7" ht="110.1" customHeight="1" x14ac:dyDescent="0.25">
      <c r="B1597" s="12" t="s">
        <v>2950</v>
      </c>
      <c r="C1597" s="13" t="s">
        <v>2950</v>
      </c>
      <c r="D1597" s="14"/>
      <c r="E1597" s="15" t="s">
        <v>2951</v>
      </c>
      <c r="F1597" s="16">
        <v>623.12</v>
      </c>
      <c r="G1597" s="17">
        <f>F1597*(1-G1594)</f>
        <v>623.12</v>
      </c>
    </row>
    <row r="1598" spans="2:7" ht="110.1" customHeight="1" x14ac:dyDescent="0.25">
      <c r="B1598" s="12" t="s">
        <v>2952</v>
      </c>
      <c r="C1598" s="13" t="s">
        <v>2952</v>
      </c>
      <c r="D1598" s="14"/>
      <c r="E1598" s="15" t="s">
        <v>2953</v>
      </c>
      <c r="F1598" s="16">
        <v>748.89</v>
      </c>
      <c r="G1598" s="17">
        <f>F1598*(1-G1594)</f>
        <v>748.89</v>
      </c>
    </row>
    <row r="1599" spans="2:7" ht="110.1" customHeight="1" x14ac:dyDescent="0.25">
      <c r="B1599" s="12" t="s">
        <v>2954</v>
      </c>
      <c r="C1599" s="13" t="s">
        <v>2954</v>
      </c>
      <c r="D1599" s="14"/>
      <c r="E1599" s="15" t="s">
        <v>2955</v>
      </c>
      <c r="F1599" s="16">
        <v>1178.46</v>
      </c>
      <c r="G1599" s="17">
        <f>F1599*(1-G1594)</f>
        <v>1178.46</v>
      </c>
    </row>
    <row r="1600" spans="2:7" ht="110.1" customHeight="1" x14ac:dyDescent="0.25">
      <c r="B1600" s="12" t="s">
        <v>2956</v>
      </c>
      <c r="C1600" s="13" t="s">
        <v>2956</v>
      </c>
      <c r="D1600" s="14"/>
      <c r="E1600" s="15" t="s">
        <v>2957</v>
      </c>
      <c r="F1600" s="16">
        <v>1199.6600000000001</v>
      </c>
      <c r="G1600" s="17">
        <f>F1600*(1-G1594)</f>
        <v>1199.6600000000001</v>
      </c>
    </row>
    <row r="1601" spans="2:7" ht="42.95" customHeight="1" x14ac:dyDescent="0.25">
      <c r="B1601" s="26" t="s">
        <v>2958</v>
      </c>
      <c r="C1601" s="27"/>
      <c r="D1601" s="27"/>
      <c r="E1601" s="27"/>
      <c r="F1601" s="27"/>
      <c r="G1601" s="9" t="s">
        <v>11</v>
      </c>
    </row>
    <row r="1602" spans="2:7" ht="24.95" customHeight="1" x14ac:dyDescent="0.25">
      <c r="B1602" s="10" t="s">
        <v>12</v>
      </c>
      <c r="C1602" s="10" t="s">
        <v>13</v>
      </c>
      <c r="D1602" s="10" t="s">
        <v>14</v>
      </c>
      <c r="E1602" s="10" t="s">
        <v>15</v>
      </c>
      <c r="F1602" s="10" t="s">
        <v>16</v>
      </c>
      <c r="G1602" s="11">
        <f>G16</f>
        <v>0</v>
      </c>
    </row>
    <row r="1603" spans="2:7" ht="110.1" customHeight="1" x14ac:dyDescent="0.25">
      <c r="B1603" s="12" t="s">
        <v>2959</v>
      </c>
      <c r="C1603" s="13" t="s">
        <v>2959</v>
      </c>
      <c r="D1603" s="14"/>
      <c r="E1603" s="15" t="s">
        <v>2960</v>
      </c>
      <c r="F1603" s="16">
        <v>8.24</v>
      </c>
      <c r="G1603" s="17">
        <f>F1603*(1-G1602)</f>
        <v>8.24</v>
      </c>
    </row>
    <row r="1604" spans="2:7" ht="110.1" customHeight="1" x14ac:dyDescent="0.25">
      <c r="B1604" s="12" t="s">
        <v>2961</v>
      </c>
      <c r="C1604" s="13" t="s">
        <v>2961</v>
      </c>
      <c r="D1604" s="14"/>
      <c r="E1604" s="15" t="s">
        <v>2962</v>
      </c>
      <c r="F1604" s="16">
        <v>8.4600000000000009</v>
      </c>
      <c r="G1604" s="17">
        <f>F1604*(1-G1602)</f>
        <v>8.4600000000000009</v>
      </c>
    </row>
    <row r="1605" spans="2:7" ht="110.1" customHeight="1" x14ac:dyDescent="0.25">
      <c r="B1605" s="12" t="s">
        <v>2963</v>
      </c>
      <c r="C1605" s="13" t="s">
        <v>2963</v>
      </c>
      <c r="D1605" s="14"/>
      <c r="E1605" s="15" t="s">
        <v>2964</v>
      </c>
      <c r="F1605" s="16">
        <v>29.07</v>
      </c>
      <c r="G1605" s="17">
        <f>F1605*(1-G1602)</f>
        <v>29.07</v>
      </c>
    </row>
    <row r="1606" spans="2:7" ht="110.1" customHeight="1" x14ac:dyDescent="0.25">
      <c r="B1606" s="12" t="s">
        <v>2965</v>
      </c>
      <c r="C1606" s="13" t="s">
        <v>2965</v>
      </c>
      <c r="D1606" s="14"/>
      <c r="E1606" s="15" t="s">
        <v>2966</v>
      </c>
      <c r="F1606" s="16">
        <v>29.07</v>
      </c>
      <c r="G1606" s="17">
        <f>F1606*(1-G1602)</f>
        <v>29.07</v>
      </c>
    </row>
    <row r="1607" spans="2:7" ht="110.1" customHeight="1" x14ac:dyDescent="0.25">
      <c r="B1607" s="12" t="s">
        <v>2967</v>
      </c>
      <c r="C1607" s="13" t="s">
        <v>2967</v>
      </c>
      <c r="D1607" s="14"/>
      <c r="E1607" s="15" t="s">
        <v>2968</v>
      </c>
      <c r="F1607" s="16">
        <v>29.07</v>
      </c>
      <c r="G1607" s="17">
        <f>F1607*(1-G1602)</f>
        <v>29.07</v>
      </c>
    </row>
    <row r="1608" spans="2:7" ht="110.1" customHeight="1" x14ac:dyDescent="0.25">
      <c r="B1608" s="12" t="s">
        <v>2969</v>
      </c>
      <c r="C1608" s="13" t="s">
        <v>2969</v>
      </c>
      <c r="D1608" s="14"/>
      <c r="E1608" s="15" t="s">
        <v>2970</v>
      </c>
      <c r="F1608" s="16">
        <v>29.07</v>
      </c>
      <c r="G1608" s="17">
        <f>F1608*(1-G1602)</f>
        <v>29.07</v>
      </c>
    </row>
    <row r="1609" spans="2:7" ht="42.95" customHeight="1" x14ac:dyDescent="0.25">
      <c r="B1609" s="26" t="s">
        <v>2971</v>
      </c>
      <c r="C1609" s="27"/>
      <c r="D1609" s="27"/>
      <c r="E1609" s="27"/>
      <c r="F1609" s="27"/>
      <c r="G1609" s="9" t="s">
        <v>11</v>
      </c>
    </row>
    <row r="1610" spans="2:7" ht="24.95" customHeight="1" x14ac:dyDescent="0.25">
      <c r="B1610" s="10" t="s">
        <v>12</v>
      </c>
      <c r="C1610" s="10" t="s">
        <v>13</v>
      </c>
      <c r="D1610" s="10" t="s">
        <v>14</v>
      </c>
      <c r="E1610" s="10" t="s">
        <v>15</v>
      </c>
      <c r="F1610" s="10" t="s">
        <v>16</v>
      </c>
      <c r="G1610" s="11">
        <f>G16</f>
        <v>0</v>
      </c>
    </row>
    <row r="1611" spans="2:7" ht="110.1" customHeight="1" x14ac:dyDescent="0.25">
      <c r="B1611" s="12" t="s">
        <v>2972</v>
      </c>
      <c r="C1611" s="13" t="s">
        <v>2972</v>
      </c>
      <c r="D1611" s="14"/>
      <c r="E1611" s="15" t="s">
        <v>2973</v>
      </c>
      <c r="F1611" s="16">
        <v>0</v>
      </c>
      <c r="G1611" s="17">
        <f>F1611*(1-G1610)</f>
        <v>0</v>
      </c>
    </row>
    <row r="1612" spans="2:7" ht="110.1" customHeight="1" x14ac:dyDescent="0.25">
      <c r="B1612" s="12" t="s">
        <v>2974</v>
      </c>
      <c r="C1612" s="13" t="s">
        <v>2974</v>
      </c>
      <c r="D1612" s="14"/>
      <c r="E1612" s="15" t="s">
        <v>2975</v>
      </c>
      <c r="F1612" s="16">
        <v>88.2</v>
      </c>
      <c r="G1612" s="17">
        <f>F1612*(1-G1610)</f>
        <v>88.2</v>
      </c>
    </row>
    <row r="1613" spans="2:7" ht="110.1" customHeight="1" x14ac:dyDescent="0.25">
      <c r="B1613" s="12" t="s">
        <v>2976</v>
      </c>
      <c r="C1613" s="13" t="s">
        <v>2976</v>
      </c>
      <c r="D1613" s="14"/>
      <c r="E1613" s="15" t="s">
        <v>2977</v>
      </c>
      <c r="F1613" s="16">
        <v>1564.25</v>
      </c>
      <c r="G1613" s="17">
        <f>F1613*(1-G1610)</f>
        <v>1564.25</v>
      </c>
    </row>
    <row r="1614" spans="2:7" ht="42.95" customHeight="1" x14ac:dyDescent="0.25">
      <c r="B1614" s="26" t="s">
        <v>2978</v>
      </c>
      <c r="C1614" s="27"/>
      <c r="D1614" s="27"/>
      <c r="E1614" s="27"/>
      <c r="F1614" s="27"/>
      <c r="G1614" s="9" t="s">
        <v>11</v>
      </c>
    </row>
    <row r="1615" spans="2:7" ht="24.95" customHeight="1" x14ac:dyDescent="0.25">
      <c r="B1615" s="10" t="s">
        <v>12</v>
      </c>
      <c r="C1615" s="10" t="s">
        <v>13</v>
      </c>
      <c r="D1615" s="10" t="s">
        <v>14</v>
      </c>
      <c r="E1615" s="10" t="s">
        <v>15</v>
      </c>
      <c r="F1615" s="10" t="s">
        <v>16</v>
      </c>
      <c r="G1615" s="11">
        <f>G16</f>
        <v>0</v>
      </c>
    </row>
    <row r="1616" spans="2:7" ht="110.1" customHeight="1" x14ac:dyDescent="0.25">
      <c r="B1616" s="12" t="s">
        <v>2979</v>
      </c>
      <c r="C1616" s="13" t="s">
        <v>2979</v>
      </c>
      <c r="D1616" s="14"/>
      <c r="E1616" s="15" t="s">
        <v>2980</v>
      </c>
      <c r="F1616" s="16">
        <v>43.07</v>
      </c>
      <c r="G1616" s="17">
        <f>F1616*(1-G1615)</f>
        <v>43.07</v>
      </c>
    </row>
    <row r="1617" spans="2:7" ht="110.1" customHeight="1" x14ac:dyDescent="0.25">
      <c r="B1617" s="12" t="s">
        <v>2981</v>
      </c>
      <c r="C1617" s="13" t="s">
        <v>2981</v>
      </c>
      <c r="D1617" s="14"/>
      <c r="E1617" s="15" t="s">
        <v>2982</v>
      </c>
      <c r="F1617" s="16">
        <v>139.28</v>
      </c>
      <c r="G1617" s="17">
        <f>F1617*(1-G1615)</f>
        <v>139.28</v>
      </c>
    </row>
    <row r="1618" spans="2:7" ht="110.1" customHeight="1" x14ac:dyDescent="0.25">
      <c r="B1618" s="12" t="s">
        <v>2983</v>
      </c>
      <c r="C1618" s="13" t="s">
        <v>2983</v>
      </c>
      <c r="D1618" s="14"/>
      <c r="E1618" s="15" t="s">
        <v>2984</v>
      </c>
      <c r="F1618" s="16">
        <v>618.03</v>
      </c>
      <c r="G1618" s="17">
        <f>F1618*(1-G1615)</f>
        <v>618.03</v>
      </c>
    </row>
    <row r="1619" spans="2:7" ht="110.1" customHeight="1" x14ac:dyDescent="0.25">
      <c r="B1619" s="12" t="s">
        <v>2985</v>
      </c>
      <c r="C1619" s="13" t="s">
        <v>2985</v>
      </c>
      <c r="D1619" s="14"/>
      <c r="E1619" s="15" t="s">
        <v>2986</v>
      </c>
      <c r="F1619" s="16">
        <v>1076.67</v>
      </c>
      <c r="G1619" s="17">
        <f>F1619*(1-G1615)</f>
        <v>1076.67</v>
      </c>
    </row>
    <row r="1620" spans="2:7" ht="120" customHeight="1" x14ac:dyDescent="0.25">
      <c r="B1620" s="12" t="s">
        <v>2987</v>
      </c>
      <c r="C1620" s="13" t="s">
        <v>2987</v>
      </c>
      <c r="D1620" s="14"/>
      <c r="E1620" s="15" t="s">
        <v>2988</v>
      </c>
      <c r="F1620" s="16">
        <v>2584.0100000000002</v>
      </c>
      <c r="G1620" s="17">
        <f>F1620*(1-G1615)</f>
        <v>2584.0100000000002</v>
      </c>
    </row>
    <row r="1621" spans="2:7" ht="135" customHeight="1" x14ac:dyDescent="0.25">
      <c r="B1621" s="12" t="s">
        <v>2989</v>
      </c>
      <c r="C1621" s="13" t="s">
        <v>2989</v>
      </c>
      <c r="D1621" s="14"/>
      <c r="E1621" s="15" t="s">
        <v>2990</v>
      </c>
      <c r="F1621" s="16">
        <v>2904.02</v>
      </c>
      <c r="G1621" s="17">
        <f>F1621*(1-G1615)</f>
        <v>2904.02</v>
      </c>
    </row>
    <row r="1622" spans="2:7" ht="150" customHeight="1" x14ac:dyDescent="0.25">
      <c r="B1622" s="18" t="s">
        <v>2991</v>
      </c>
      <c r="C1622" s="19" t="s">
        <v>2991</v>
      </c>
      <c r="D1622" s="20"/>
      <c r="E1622" s="21" t="s">
        <v>2992</v>
      </c>
      <c r="F1622" s="22">
        <v>2904.02</v>
      </c>
      <c r="G1622" s="23">
        <f>F1622*(1-G1615)</f>
        <v>2904.02</v>
      </c>
    </row>
    <row r="1623" spans="2:7" ht="120" customHeight="1" x14ac:dyDescent="0.25">
      <c r="B1623" s="12" t="s">
        <v>2993</v>
      </c>
      <c r="C1623" s="13" t="s">
        <v>2993</v>
      </c>
      <c r="D1623" s="14"/>
      <c r="E1623" s="15" t="s">
        <v>2994</v>
      </c>
      <c r="F1623" s="16">
        <v>3137.73</v>
      </c>
      <c r="G1623" s="17">
        <f>F1623*(1-G1615)</f>
        <v>3137.73</v>
      </c>
    </row>
    <row r="1624" spans="2:7" ht="110.1" customHeight="1" x14ac:dyDescent="0.25">
      <c r="B1624" s="12" t="s">
        <v>2995</v>
      </c>
      <c r="C1624" s="13" t="s">
        <v>2995</v>
      </c>
      <c r="D1624" s="14"/>
      <c r="E1624" s="15" t="s">
        <v>2996</v>
      </c>
      <c r="F1624" s="16">
        <v>3337.7</v>
      </c>
      <c r="G1624" s="17">
        <f>F1624*(1-G1615)</f>
        <v>3337.7</v>
      </c>
    </row>
    <row r="1625" spans="2:7" ht="110.1" customHeight="1" x14ac:dyDescent="0.25">
      <c r="B1625" s="12" t="s">
        <v>2997</v>
      </c>
      <c r="C1625" s="13" t="s">
        <v>2997</v>
      </c>
      <c r="D1625" s="14"/>
      <c r="E1625" s="15" t="s">
        <v>2998</v>
      </c>
      <c r="F1625" s="16">
        <v>3999.06</v>
      </c>
      <c r="G1625" s="17">
        <f>F1625*(1-G1615)</f>
        <v>3999.06</v>
      </c>
    </row>
    <row r="1626" spans="2:7" ht="42.95" customHeight="1" x14ac:dyDescent="0.25">
      <c r="B1626" s="26" t="s">
        <v>2999</v>
      </c>
      <c r="C1626" s="27"/>
      <c r="D1626" s="27"/>
      <c r="E1626" s="27"/>
      <c r="F1626" s="27"/>
      <c r="G1626" s="9" t="s">
        <v>11</v>
      </c>
    </row>
    <row r="1627" spans="2:7" ht="24.95" customHeight="1" x14ac:dyDescent="0.25">
      <c r="B1627" s="10" t="s">
        <v>12</v>
      </c>
      <c r="C1627" s="10" t="s">
        <v>13</v>
      </c>
      <c r="D1627" s="10" t="s">
        <v>14</v>
      </c>
      <c r="E1627" s="10" t="s">
        <v>15</v>
      </c>
      <c r="F1627" s="10" t="s">
        <v>16</v>
      </c>
      <c r="G1627" s="11">
        <f>G16</f>
        <v>0</v>
      </c>
    </row>
    <row r="1628" spans="2:7" ht="110.1" customHeight="1" x14ac:dyDescent="0.25">
      <c r="B1628" s="12" t="s">
        <v>3000</v>
      </c>
      <c r="C1628" s="13" t="s">
        <v>3000</v>
      </c>
      <c r="D1628" s="14"/>
      <c r="E1628" s="15" t="s">
        <v>3001</v>
      </c>
      <c r="F1628" s="16">
        <v>1925.01</v>
      </c>
      <c r="G1628" s="17">
        <f>F1628*(1-G1627)</f>
        <v>1925.01</v>
      </c>
    </row>
    <row r="1631" spans="2:7" x14ac:dyDescent="0.25">
      <c r="B1631" s="25"/>
    </row>
  </sheetData>
  <sheetProtection formatCells="0" insertColumns="0" deleteColumns="0" deleteRows="0"/>
  <mergeCells count="114">
    <mergeCell ref="B4:G4"/>
    <mergeCell ref="B15:F15"/>
    <mergeCell ref="B17:F17"/>
    <mergeCell ref="B132:F132"/>
    <mergeCell ref="B226:F226"/>
    <mergeCell ref="B242:F242"/>
    <mergeCell ref="B247:F247"/>
    <mergeCell ref="B249:F249"/>
    <mergeCell ref="B264:F264"/>
    <mergeCell ref="B266:F266"/>
    <mergeCell ref="B275:G275"/>
    <mergeCell ref="B280:F280"/>
    <mergeCell ref="B327:F327"/>
    <mergeCell ref="B329:F329"/>
    <mergeCell ref="B341:G341"/>
    <mergeCell ref="B353:F353"/>
    <mergeCell ref="B355:F355"/>
    <mergeCell ref="B427:F427"/>
    <mergeCell ref="B473:F473"/>
    <mergeCell ref="B487:F487"/>
    <mergeCell ref="B495:F495"/>
    <mergeCell ref="B500:F500"/>
    <mergeCell ref="B515:F515"/>
    <mergeCell ref="B517:F517"/>
    <mergeCell ref="B521:F521"/>
    <mergeCell ref="B524:G524"/>
    <mergeCell ref="B530:F530"/>
    <mergeCell ref="B543:F543"/>
    <mergeCell ref="B547:F547"/>
    <mergeCell ref="B549:F549"/>
    <mergeCell ref="B551:G551"/>
    <mergeCell ref="B559:F559"/>
    <mergeCell ref="B584:F584"/>
    <mergeCell ref="B586:F586"/>
    <mergeCell ref="B589:F589"/>
    <mergeCell ref="B592:F592"/>
    <mergeCell ref="B596:F596"/>
    <mergeCell ref="B598:G598"/>
    <mergeCell ref="B605:F605"/>
    <mergeCell ref="B607:F607"/>
    <mergeCell ref="B609:F609"/>
    <mergeCell ref="B611:F611"/>
    <mergeCell ref="B614:F614"/>
    <mergeCell ref="B622:G622"/>
    <mergeCell ref="B634:F634"/>
    <mergeCell ref="B646:F646"/>
    <mergeCell ref="B650:F650"/>
    <mergeCell ref="B663:F663"/>
    <mergeCell ref="B671:F671"/>
    <mergeCell ref="B673:F673"/>
    <mergeCell ref="B679:F679"/>
    <mergeCell ref="B690:F690"/>
    <mergeCell ref="B694:F694"/>
    <mergeCell ref="B697:F697"/>
    <mergeCell ref="B707:F707"/>
    <mergeCell ref="B709:G709"/>
    <mergeCell ref="B716:F716"/>
    <mergeCell ref="B728:F728"/>
    <mergeCell ref="B746:F746"/>
    <mergeCell ref="B750:F750"/>
    <mergeCell ref="B753:F753"/>
    <mergeCell ref="B763:G763"/>
    <mergeCell ref="B770:F770"/>
    <mergeCell ref="B772:F772"/>
    <mergeCell ref="B779:F779"/>
    <mergeCell ref="B804:F804"/>
    <mergeCell ref="B808:F808"/>
    <mergeCell ref="B810:G810"/>
    <mergeCell ref="B821:F821"/>
    <mergeCell ref="B847:F847"/>
    <mergeCell ref="B872:F872"/>
    <mergeCell ref="B888:F888"/>
    <mergeCell ref="B898:F898"/>
    <mergeCell ref="B902:F902"/>
    <mergeCell ref="B906:F906"/>
    <mergeCell ref="B929:F929"/>
    <mergeCell ref="B934:F934"/>
    <mergeCell ref="B947:G947"/>
    <mergeCell ref="B953:F953"/>
    <mergeCell ref="B972:F972"/>
    <mergeCell ref="B974:F974"/>
    <mergeCell ref="B977:F977"/>
    <mergeCell ref="B983:G983"/>
    <mergeCell ref="B988:F988"/>
    <mergeCell ref="B997:F997"/>
    <mergeCell ref="B1031:F1031"/>
    <mergeCell ref="B1035:G1035"/>
    <mergeCell ref="B1041:F1041"/>
    <mergeCell ref="B1045:F1045"/>
    <mergeCell ref="B1055:F1055"/>
    <mergeCell ref="B1061:F1061"/>
    <mergeCell ref="B1090:G1090"/>
    <mergeCell ref="B1114:F1114"/>
    <mergeCell ref="B1122:F1122"/>
    <mergeCell ref="B1146:F1146"/>
    <mergeCell ref="B1165:F1165"/>
    <mergeCell ref="B1172:F1172"/>
    <mergeCell ref="B1176:F1176"/>
    <mergeCell ref="B1220:F1220"/>
    <mergeCell ref="B1334:F1334"/>
    <mergeCell ref="B1351:F1351"/>
    <mergeCell ref="B1398:F1398"/>
    <mergeCell ref="B1405:F1405"/>
    <mergeCell ref="B1426:F1426"/>
    <mergeCell ref="B1460:F1460"/>
    <mergeCell ref="B1511:F1511"/>
    <mergeCell ref="B1529:F1529"/>
    <mergeCell ref="B1531:F1531"/>
    <mergeCell ref="B1536:F1536"/>
    <mergeCell ref="B1593:F1593"/>
    <mergeCell ref="B1601:F1601"/>
    <mergeCell ref="B1609:F1609"/>
    <mergeCell ref="B1614:F1614"/>
    <mergeCell ref="B1626:F1626"/>
  </mergeCells>
  <hyperlinks>
    <hyperlink ref="B5" location="Monitoring!B14" display="BOX" xr:uid="{00000000-0004-0000-0000-000001000000}"/>
    <hyperlink ref="B6" location="Monitoring!B16" display="MINI-KOPUŁY " xr:uid="{00000000-0004-0000-0000-000002000000}"/>
    <hyperlink ref="B19" r:id="rId1" xr:uid="{00000000-0004-0000-0000-000003000000}"/>
    <hyperlink ref="B20" r:id="rId2" xr:uid="{00000000-0004-0000-0000-000004000000}"/>
    <hyperlink ref="B21" r:id="rId3" xr:uid="{00000000-0004-0000-0000-000005000000}"/>
    <hyperlink ref="B22" r:id="rId4" xr:uid="{00000000-0004-0000-0000-000006000000}"/>
    <hyperlink ref="B23" r:id="rId5" xr:uid="{00000000-0004-0000-0000-000007000000}"/>
    <hyperlink ref="B24" r:id="rId6" xr:uid="{00000000-0004-0000-0000-000008000000}"/>
    <hyperlink ref="B25" r:id="rId7" xr:uid="{00000000-0004-0000-0000-000009000000}"/>
    <hyperlink ref="B26" r:id="rId8" xr:uid="{00000000-0004-0000-0000-00000A000000}"/>
    <hyperlink ref="B27" r:id="rId9" xr:uid="{00000000-0004-0000-0000-00000B000000}"/>
    <hyperlink ref="B28" r:id="rId10" xr:uid="{00000000-0004-0000-0000-00000C000000}"/>
    <hyperlink ref="B29" r:id="rId11" xr:uid="{00000000-0004-0000-0000-00000D000000}"/>
    <hyperlink ref="B30" r:id="rId12" xr:uid="{00000000-0004-0000-0000-00000E000000}"/>
    <hyperlink ref="B31" r:id="rId13" xr:uid="{00000000-0004-0000-0000-00000F000000}"/>
    <hyperlink ref="B32" r:id="rId14" xr:uid="{00000000-0004-0000-0000-000010000000}"/>
    <hyperlink ref="B33" r:id="rId15" xr:uid="{00000000-0004-0000-0000-000011000000}"/>
    <hyperlink ref="B34" r:id="rId16" xr:uid="{00000000-0004-0000-0000-000012000000}"/>
    <hyperlink ref="B35" r:id="rId17" xr:uid="{00000000-0004-0000-0000-000013000000}"/>
    <hyperlink ref="B36" r:id="rId18" xr:uid="{00000000-0004-0000-0000-000014000000}"/>
    <hyperlink ref="B37" r:id="rId19" xr:uid="{00000000-0004-0000-0000-000015000000}"/>
    <hyperlink ref="B38" r:id="rId20" xr:uid="{00000000-0004-0000-0000-000016000000}"/>
    <hyperlink ref="B39" r:id="rId21" xr:uid="{00000000-0004-0000-0000-000017000000}"/>
    <hyperlink ref="B40" r:id="rId22" xr:uid="{00000000-0004-0000-0000-000018000000}"/>
    <hyperlink ref="B41" r:id="rId23" xr:uid="{00000000-0004-0000-0000-000019000000}"/>
    <hyperlink ref="B42" r:id="rId24" xr:uid="{00000000-0004-0000-0000-00001A000000}"/>
    <hyperlink ref="B43" r:id="rId25" xr:uid="{00000000-0004-0000-0000-00001B000000}"/>
    <hyperlink ref="B44" r:id="rId26" xr:uid="{00000000-0004-0000-0000-00001C000000}"/>
    <hyperlink ref="B45" r:id="rId27" xr:uid="{00000000-0004-0000-0000-00001D000000}"/>
    <hyperlink ref="B46" r:id="rId28" xr:uid="{00000000-0004-0000-0000-00001E000000}"/>
    <hyperlink ref="B47" r:id="rId29" xr:uid="{00000000-0004-0000-0000-00001F000000}"/>
    <hyperlink ref="B48" r:id="rId30" xr:uid="{00000000-0004-0000-0000-000020000000}"/>
    <hyperlink ref="B49" r:id="rId31" xr:uid="{00000000-0004-0000-0000-000021000000}"/>
    <hyperlink ref="B50" r:id="rId32" xr:uid="{00000000-0004-0000-0000-000022000000}"/>
    <hyperlink ref="B51" r:id="rId33" xr:uid="{00000000-0004-0000-0000-000023000000}"/>
    <hyperlink ref="B52" r:id="rId34" xr:uid="{00000000-0004-0000-0000-000024000000}"/>
    <hyperlink ref="B53" r:id="rId35" xr:uid="{00000000-0004-0000-0000-000025000000}"/>
    <hyperlink ref="B54" r:id="rId36" xr:uid="{00000000-0004-0000-0000-000026000000}"/>
    <hyperlink ref="B55" r:id="rId37" xr:uid="{00000000-0004-0000-0000-000027000000}"/>
    <hyperlink ref="B56" r:id="rId38" xr:uid="{00000000-0004-0000-0000-000028000000}"/>
    <hyperlink ref="B57" r:id="rId39" xr:uid="{00000000-0004-0000-0000-000029000000}"/>
    <hyperlink ref="B58" r:id="rId40" xr:uid="{00000000-0004-0000-0000-00002A000000}"/>
    <hyperlink ref="B59" r:id="rId41" xr:uid="{00000000-0004-0000-0000-00002B000000}"/>
    <hyperlink ref="B60" r:id="rId42" xr:uid="{00000000-0004-0000-0000-00002C000000}"/>
    <hyperlink ref="B61" r:id="rId43" xr:uid="{00000000-0004-0000-0000-00002D000000}"/>
    <hyperlink ref="B62" r:id="rId44" xr:uid="{00000000-0004-0000-0000-00002E000000}"/>
    <hyperlink ref="B63" r:id="rId45" xr:uid="{00000000-0004-0000-0000-00002F000000}"/>
    <hyperlink ref="B64" r:id="rId46" xr:uid="{00000000-0004-0000-0000-000030000000}"/>
    <hyperlink ref="B65" r:id="rId47" xr:uid="{00000000-0004-0000-0000-000031000000}"/>
    <hyperlink ref="B66" r:id="rId48" xr:uid="{00000000-0004-0000-0000-000032000000}"/>
    <hyperlink ref="B67" r:id="rId49" xr:uid="{00000000-0004-0000-0000-000033000000}"/>
    <hyperlink ref="B68" r:id="rId50" xr:uid="{00000000-0004-0000-0000-000034000000}"/>
    <hyperlink ref="B69" r:id="rId51" xr:uid="{00000000-0004-0000-0000-000035000000}"/>
    <hyperlink ref="B70" r:id="rId52" xr:uid="{00000000-0004-0000-0000-000036000000}"/>
    <hyperlink ref="B71" r:id="rId53" xr:uid="{00000000-0004-0000-0000-000037000000}"/>
    <hyperlink ref="B72" r:id="rId54" xr:uid="{00000000-0004-0000-0000-000038000000}"/>
    <hyperlink ref="B73" r:id="rId55" xr:uid="{00000000-0004-0000-0000-000039000000}"/>
    <hyperlink ref="B74" r:id="rId56" xr:uid="{00000000-0004-0000-0000-00003A000000}"/>
    <hyperlink ref="B75" r:id="rId57" xr:uid="{00000000-0004-0000-0000-00003B000000}"/>
    <hyperlink ref="B76" r:id="rId58" xr:uid="{00000000-0004-0000-0000-00003C000000}"/>
    <hyperlink ref="B77" r:id="rId59" xr:uid="{00000000-0004-0000-0000-00003D000000}"/>
    <hyperlink ref="B78" r:id="rId60" xr:uid="{00000000-0004-0000-0000-00003E000000}"/>
    <hyperlink ref="B79" r:id="rId61" xr:uid="{00000000-0004-0000-0000-00003F000000}"/>
    <hyperlink ref="B80" r:id="rId62" xr:uid="{00000000-0004-0000-0000-000040000000}"/>
    <hyperlink ref="B81" r:id="rId63" xr:uid="{00000000-0004-0000-0000-000041000000}"/>
    <hyperlink ref="B82" r:id="rId64" xr:uid="{00000000-0004-0000-0000-000042000000}"/>
    <hyperlink ref="B83" r:id="rId65" xr:uid="{00000000-0004-0000-0000-000043000000}"/>
    <hyperlink ref="B84" r:id="rId66" xr:uid="{00000000-0004-0000-0000-000044000000}"/>
    <hyperlink ref="B85" r:id="rId67" xr:uid="{00000000-0004-0000-0000-000045000000}"/>
    <hyperlink ref="B86" r:id="rId68" xr:uid="{00000000-0004-0000-0000-000046000000}"/>
    <hyperlink ref="B87" r:id="rId69" xr:uid="{00000000-0004-0000-0000-000047000000}"/>
    <hyperlink ref="B88" r:id="rId70" xr:uid="{00000000-0004-0000-0000-000048000000}"/>
    <hyperlink ref="B89" r:id="rId71" xr:uid="{00000000-0004-0000-0000-000049000000}"/>
    <hyperlink ref="B90" r:id="rId72" xr:uid="{00000000-0004-0000-0000-00004A000000}"/>
    <hyperlink ref="B91" r:id="rId73" xr:uid="{00000000-0004-0000-0000-00004B000000}"/>
    <hyperlink ref="B92" r:id="rId74" xr:uid="{00000000-0004-0000-0000-00004C000000}"/>
    <hyperlink ref="B93" r:id="rId75" xr:uid="{00000000-0004-0000-0000-00004D000000}"/>
    <hyperlink ref="B94" r:id="rId76" xr:uid="{00000000-0004-0000-0000-00004E000000}"/>
    <hyperlink ref="B95" r:id="rId77" xr:uid="{00000000-0004-0000-0000-00004F000000}"/>
    <hyperlink ref="B96" r:id="rId78" xr:uid="{00000000-0004-0000-0000-000050000000}"/>
    <hyperlink ref="B97" r:id="rId79" xr:uid="{00000000-0004-0000-0000-000051000000}"/>
    <hyperlink ref="B98" r:id="rId80" xr:uid="{00000000-0004-0000-0000-000052000000}"/>
    <hyperlink ref="B99" r:id="rId81" xr:uid="{00000000-0004-0000-0000-000053000000}"/>
    <hyperlink ref="B100" r:id="rId82" xr:uid="{00000000-0004-0000-0000-000054000000}"/>
    <hyperlink ref="B101" r:id="rId83" xr:uid="{00000000-0004-0000-0000-000055000000}"/>
    <hyperlink ref="B102" r:id="rId84" xr:uid="{00000000-0004-0000-0000-000056000000}"/>
    <hyperlink ref="B103" r:id="rId85" xr:uid="{00000000-0004-0000-0000-000057000000}"/>
    <hyperlink ref="B104" r:id="rId86" xr:uid="{00000000-0004-0000-0000-000058000000}"/>
    <hyperlink ref="B105" r:id="rId87" xr:uid="{00000000-0004-0000-0000-000059000000}"/>
    <hyperlink ref="B106" r:id="rId88" xr:uid="{00000000-0004-0000-0000-00005A000000}"/>
    <hyperlink ref="B107" r:id="rId89" xr:uid="{00000000-0004-0000-0000-00005B000000}"/>
    <hyperlink ref="B108" r:id="rId90" xr:uid="{00000000-0004-0000-0000-00005C000000}"/>
    <hyperlink ref="B109" r:id="rId91" xr:uid="{00000000-0004-0000-0000-00005D000000}"/>
    <hyperlink ref="B110" r:id="rId92" xr:uid="{00000000-0004-0000-0000-00005E000000}"/>
    <hyperlink ref="B111" r:id="rId93" xr:uid="{00000000-0004-0000-0000-00005F000000}"/>
    <hyperlink ref="B112" r:id="rId94" xr:uid="{00000000-0004-0000-0000-000060000000}"/>
    <hyperlink ref="B113" r:id="rId95" xr:uid="{00000000-0004-0000-0000-000061000000}"/>
    <hyperlink ref="B114" r:id="rId96" xr:uid="{00000000-0004-0000-0000-000062000000}"/>
    <hyperlink ref="B115" r:id="rId97" xr:uid="{00000000-0004-0000-0000-000063000000}"/>
    <hyperlink ref="B116" r:id="rId98" xr:uid="{00000000-0004-0000-0000-000064000000}"/>
    <hyperlink ref="B117" r:id="rId99" xr:uid="{00000000-0004-0000-0000-000065000000}"/>
    <hyperlink ref="B118" r:id="rId100" xr:uid="{00000000-0004-0000-0000-000066000000}"/>
    <hyperlink ref="B119" r:id="rId101" xr:uid="{00000000-0004-0000-0000-000067000000}"/>
    <hyperlink ref="B120" r:id="rId102" xr:uid="{00000000-0004-0000-0000-000068000000}"/>
    <hyperlink ref="B121" r:id="rId103" xr:uid="{00000000-0004-0000-0000-000069000000}"/>
    <hyperlink ref="B122" r:id="rId104" xr:uid="{00000000-0004-0000-0000-00006A000000}"/>
    <hyperlink ref="B123" r:id="rId105" xr:uid="{00000000-0004-0000-0000-00006B000000}"/>
    <hyperlink ref="B124" r:id="rId106" xr:uid="{00000000-0004-0000-0000-00006C000000}"/>
    <hyperlink ref="B125" r:id="rId107" xr:uid="{00000000-0004-0000-0000-00006D000000}"/>
    <hyperlink ref="B126" r:id="rId108" xr:uid="{00000000-0004-0000-0000-00006E000000}"/>
    <hyperlink ref="B127" r:id="rId109" xr:uid="{00000000-0004-0000-0000-00006F000000}"/>
    <hyperlink ref="B128" r:id="rId110" xr:uid="{00000000-0004-0000-0000-000070000000}"/>
    <hyperlink ref="B129" r:id="rId111" xr:uid="{00000000-0004-0000-0000-000071000000}"/>
    <hyperlink ref="B130" r:id="rId112" xr:uid="{00000000-0004-0000-0000-000072000000}"/>
    <hyperlink ref="B131" r:id="rId113" xr:uid="{00000000-0004-0000-0000-000073000000}"/>
    <hyperlink ref="B7" location="Monitoring!B131" display="TUBOWE" xr:uid="{00000000-0004-0000-0000-000074000000}"/>
    <hyperlink ref="B134" r:id="rId114" xr:uid="{00000000-0004-0000-0000-000075000000}"/>
    <hyperlink ref="B135" r:id="rId115" xr:uid="{00000000-0004-0000-0000-000076000000}"/>
    <hyperlink ref="B136" r:id="rId116" xr:uid="{00000000-0004-0000-0000-000077000000}"/>
    <hyperlink ref="B137" r:id="rId117" xr:uid="{00000000-0004-0000-0000-000078000000}"/>
    <hyperlink ref="B138" r:id="rId118" xr:uid="{00000000-0004-0000-0000-000079000000}"/>
    <hyperlink ref="B139" r:id="rId119" xr:uid="{00000000-0004-0000-0000-00007A000000}"/>
    <hyperlink ref="B140" r:id="rId120" xr:uid="{00000000-0004-0000-0000-00007B000000}"/>
    <hyperlink ref="B141" r:id="rId121" xr:uid="{00000000-0004-0000-0000-00007C000000}"/>
    <hyperlink ref="B142" r:id="rId122" xr:uid="{00000000-0004-0000-0000-00007D000000}"/>
    <hyperlink ref="B143" r:id="rId123" xr:uid="{00000000-0004-0000-0000-00007E000000}"/>
    <hyperlink ref="B144" r:id="rId124" xr:uid="{00000000-0004-0000-0000-00007F000000}"/>
    <hyperlink ref="B145" r:id="rId125" xr:uid="{00000000-0004-0000-0000-000080000000}"/>
    <hyperlink ref="B146" r:id="rId126" xr:uid="{00000000-0004-0000-0000-000081000000}"/>
    <hyperlink ref="B147" r:id="rId127" xr:uid="{00000000-0004-0000-0000-000082000000}"/>
    <hyperlink ref="B148" r:id="rId128" xr:uid="{00000000-0004-0000-0000-000083000000}"/>
    <hyperlink ref="B149" r:id="rId129" xr:uid="{00000000-0004-0000-0000-000084000000}"/>
    <hyperlink ref="B150" r:id="rId130" xr:uid="{00000000-0004-0000-0000-000085000000}"/>
    <hyperlink ref="B151" r:id="rId131" xr:uid="{00000000-0004-0000-0000-000086000000}"/>
    <hyperlink ref="B152" r:id="rId132" xr:uid="{00000000-0004-0000-0000-000087000000}"/>
    <hyperlink ref="B153" r:id="rId133" xr:uid="{00000000-0004-0000-0000-000088000000}"/>
    <hyperlink ref="B154" r:id="rId134" xr:uid="{00000000-0004-0000-0000-000089000000}"/>
    <hyperlink ref="B155" r:id="rId135" xr:uid="{00000000-0004-0000-0000-00008A000000}"/>
    <hyperlink ref="B156" r:id="rId136" xr:uid="{00000000-0004-0000-0000-00008B000000}"/>
    <hyperlink ref="B157" r:id="rId137" xr:uid="{00000000-0004-0000-0000-00008C000000}"/>
    <hyperlink ref="B158" r:id="rId138" xr:uid="{00000000-0004-0000-0000-00008D000000}"/>
    <hyperlink ref="B159" r:id="rId139" xr:uid="{00000000-0004-0000-0000-00008E000000}"/>
    <hyperlink ref="B160" r:id="rId140" xr:uid="{00000000-0004-0000-0000-00008F000000}"/>
    <hyperlink ref="B161" r:id="rId141" xr:uid="{00000000-0004-0000-0000-000090000000}"/>
    <hyperlink ref="B162" r:id="rId142" xr:uid="{00000000-0004-0000-0000-000091000000}"/>
    <hyperlink ref="B163" r:id="rId143" xr:uid="{00000000-0004-0000-0000-000092000000}"/>
    <hyperlink ref="B164" r:id="rId144" xr:uid="{00000000-0004-0000-0000-000093000000}"/>
    <hyperlink ref="B165" r:id="rId145" xr:uid="{00000000-0004-0000-0000-000094000000}"/>
    <hyperlink ref="B166" r:id="rId146" xr:uid="{00000000-0004-0000-0000-000095000000}"/>
    <hyperlink ref="B167" r:id="rId147" xr:uid="{00000000-0004-0000-0000-000096000000}"/>
    <hyperlink ref="B168" r:id="rId148" xr:uid="{00000000-0004-0000-0000-000097000000}"/>
    <hyperlink ref="B169" r:id="rId149" xr:uid="{00000000-0004-0000-0000-000098000000}"/>
    <hyperlink ref="B170" r:id="rId150" xr:uid="{00000000-0004-0000-0000-000099000000}"/>
    <hyperlink ref="B171" r:id="rId151" xr:uid="{00000000-0004-0000-0000-00009A000000}"/>
    <hyperlink ref="B172" r:id="rId152" xr:uid="{00000000-0004-0000-0000-00009B000000}"/>
    <hyperlink ref="B173" r:id="rId153" xr:uid="{00000000-0004-0000-0000-00009C000000}"/>
    <hyperlink ref="B174" r:id="rId154" xr:uid="{00000000-0004-0000-0000-00009D000000}"/>
    <hyperlink ref="B175" r:id="rId155" xr:uid="{00000000-0004-0000-0000-00009E000000}"/>
    <hyperlink ref="B176" r:id="rId156" xr:uid="{00000000-0004-0000-0000-00009F000000}"/>
    <hyperlink ref="B177" r:id="rId157" xr:uid="{00000000-0004-0000-0000-0000A0000000}"/>
    <hyperlink ref="B178" r:id="rId158" xr:uid="{00000000-0004-0000-0000-0000A1000000}"/>
    <hyperlink ref="B179" r:id="rId159" xr:uid="{00000000-0004-0000-0000-0000A2000000}"/>
    <hyperlink ref="B180" r:id="rId160" xr:uid="{00000000-0004-0000-0000-0000A3000000}"/>
    <hyperlink ref="B181" r:id="rId161" xr:uid="{00000000-0004-0000-0000-0000A4000000}"/>
    <hyperlink ref="B182" r:id="rId162" xr:uid="{00000000-0004-0000-0000-0000A5000000}"/>
    <hyperlink ref="B183" r:id="rId163" xr:uid="{00000000-0004-0000-0000-0000A6000000}"/>
    <hyperlink ref="B184" r:id="rId164" xr:uid="{00000000-0004-0000-0000-0000A7000000}"/>
    <hyperlink ref="B185" r:id="rId165" xr:uid="{00000000-0004-0000-0000-0000A8000000}"/>
    <hyperlink ref="B186" r:id="rId166" xr:uid="{00000000-0004-0000-0000-0000A9000000}"/>
    <hyperlink ref="B187" r:id="rId167" xr:uid="{00000000-0004-0000-0000-0000AA000000}"/>
    <hyperlink ref="B188" r:id="rId168" xr:uid="{00000000-0004-0000-0000-0000AB000000}"/>
    <hyperlink ref="B189" r:id="rId169" xr:uid="{00000000-0004-0000-0000-0000AC000000}"/>
    <hyperlink ref="B190" r:id="rId170" xr:uid="{00000000-0004-0000-0000-0000AD000000}"/>
    <hyperlink ref="B191" r:id="rId171" xr:uid="{00000000-0004-0000-0000-0000AE000000}"/>
    <hyperlink ref="B192" r:id="rId172" xr:uid="{00000000-0004-0000-0000-0000AF000000}"/>
    <hyperlink ref="B193" r:id="rId173" xr:uid="{00000000-0004-0000-0000-0000B0000000}"/>
    <hyperlink ref="B194" r:id="rId174" xr:uid="{00000000-0004-0000-0000-0000B1000000}"/>
    <hyperlink ref="B195" r:id="rId175" xr:uid="{00000000-0004-0000-0000-0000B2000000}"/>
    <hyperlink ref="B196" r:id="rId176" xr:uid="{00000000-0004-0000-0000-0000B3000000}"/>
    <hyperlink ref="B197" r:id="rId177" xr:uid="{00000000-0004-0000-0000-0000B4000000}"/>
    <hyperlink ref="B198" r:id="rId178" xr:uid="{00000000-0004-0000-0000-0000B5000000}"/>
    <hyperlink ref="B199" r:id="rId179" xr:uid="{00000000-0004-0000-0000-0000B6000000}"/>
    <hyperlink ref="B200" r:id="rId180" xr:uid="{00000000-0004-0000-0000-0000B7000000}"/>
    <hyperlink ref="B201" r:id="rId181" xr:uid="{00000000-0004-0000-0000-0000B8000000}"/>
    <hyperlink ref="B202" r:id="rId182" xr:uid="{00000000-0004-0000-0000-0000B9000000}"/>
    <hyperlink ref="B203" r:id="rId183" xr:uid="{00000000-0004-0000-0000-0000BA000000}"/>
    <hyperlink ref="B204" r:id="rId184" xr:uid="{00000000-0004-0000-0000-0000BB000000}"/>
    <hyperlink ref="B205" r:id="rId185" xr:uid="{00000000-0004-0000-0000-0000BC000000}"/>
    <hyperlink ref="B206" r:id="rId186" xr:uid="{00000000-0004-0000-0000-0000BD000000}"/>
    <hyperlink ref="B207" r:id="rId187" xr:uid="{00000000-0004-0000-0000-0000BE000000}"/>
    <hyperlink ref="B208" r:id="rId188" xr:uid="{00000000-0004-0000-0000-0000BF000000}"/>
    <hyperlink ref="B209" r:id="rId189" xr:uid="{00000000-0004-0000-0000-0000C0000000}"/>
    <hyperlink ref="B210" r:id="rId190" xr:uid="{00000000-0004-0000-0000-0000C1000000}"/>
    <hyperlink ref="B211" r:id="rId191" xr:uid="{00000000-0004-0000-0000-0000C2000000}"/>
    <hyperlink ref="B212" r:id="rId192" xr:uid="{00000000-0004-0000-0000-0000C3000000}"/>
    <hyperlink ref="B213" r:id="rId193" xr:uid="{00000000-0004-0000-0000-0000C4000000}"/>
    <hyperlink ref="B214" r:id="rId194" xr:uid="{00000000-0004-0000-0000-0000C5000000}"/>
    <hyperlink ref="B215" r:id="rId195" xr:uid="{00000000-0004-0000-0000-0000C6000000}"/>
    <hyperlink ref="B216" r:id="rId196" xr:uid="{00000000-0004-0000-0000-0000C7000000}"/>
    <hyperlink ref="B217" r:id="rId197" xr:uid="{00000000-0004-0000-0000-0000C8000000}"/>
    <hyperlink ref="B218" r:id="rId198" xr:uid="{00000000-0004-0000-0000-0000C9000000}"/>
    <hyperlink ref="B219" r:id="rId199" xr:uid="{00000000-0004-0000-0000-0000CA000000}"/>
    <hyperlink ref="B220" r:id="rId200" xr:uid="{00000000-0004-0000-0000-0000CB000000}"/>
    <hyperlink ref="B221" r:id="rId201" xr:uid="{00000000-0004-0000-0000-0000CC000000}"/>
    <hyperlink ref="B222" r:id="rId202" xr:uid="{00000000-0004-0000-0000-0000CD000000}"/>
    <hyperlink ref="B223" r:id="rId203" xr:uid="{00000000-0004-0000-0000-0000CE000000}"/>
    <hyperlink ref="B224" r:id="rId204" xr:uid="{00000000-0004-0000-0000-0000CF000000}"/>
    <hyperlink ref="B225" r:id="rId205" xr:uid="{00000000-0004-0000-0000-0000D0000000}"/>
    <hyperlink ref="B8" location="Monitoring!B225" display="KAMERY PTZ" xr:uid="{00000000-0004-0000-0000-0000D1000000}"/>
    <hyperlink ref="B228" r:id="rId206" xr:uid="{00000000-0004-0000-0000-0000D2000000}"/>
    <hyperlink ref="B229" r:id="rId207" xr:uid="{00000000-0004-0000-0000-0000D3000000}"/>
    <hyperlink ref="B230" r:id="rId208" xr:uid="{00000000-0004-0000-0000-0000D4000000}"/>
    <hyperlink ref="B231" r:id="rId209" xr:uid="{00000000-0004-0000-0000-0000D5000000}"/>
    <hyperlink ref="B232" r:id="rId210" xr:uid="{00000000-0004-0000-0000-0000D6000000}"/>
    <hyperlink ref="B233" r:id="rId211" xr:uid="{00000000-0004-0000-0000-0000D7000000}"/>
    <hyperlink ref="B234" r:id="rId212" xr:uid="{00000000-0004-0000-0000-0000D8000000}"/>
    <hyperlink ref="B235" r:id="rId213" xr:uid="{00000000-0004-0000-0000-0000D9000000}"/>
    <hyperlink ref="B236" r:id="rId214" xr:uid="{00000000-0004-0000-0000-0000DA000000}"/>
    <hyperlink ref="B237" r:id="rId215" xr:uid="{00000000-0004-0000-0000-0000DB000000}"/>
    <hyperlink ref="B238" r:id="rId216" xr:uid="{00000000-0004-0000-0000-0000DC000000}"/>
    <hyperlink ref="B239" r:id="rId217" xr:uid="{00000000-0004-0000-0000-0000DD000000}"/>
    <hyperlink ref="B240" r:id="rId218" xr:uid="{00000000-0004-0000-0000-0000DE000000}"/>
    <hyperlink ref="B241" r:id="rId219" xr:uid="{00000000-0004-0000-0000-0000DF000000}"/>
    <hyperlink ref="B9" location="Monitoring!B241" display="SYSTEMY POZYCJONOWANIA" xr:uid="{00000000-0004-0000-0000-0000E0000000}"/>
    <hyperlink ref="B244" r:id="rId220" xr:uid="{00000000-0004-0000-0000-0000E1000000}"/>
    <hyperlink ref="B245" r:id="rId221" xr:uid="{00000000-0004-0000-0000-0000E2000000}"/>
    <hyperlink ref="B246" r:id="rId222" xr:uid="{00000000-0004-0000-0000-0000E3000000}"/>
    <hyperlink ref="B10" location="Monitoring!B246" display="KAMERY PANORAMICZNE I FISHEYE" xr:uid="{00000000-0004-0000-0000-0000E4000000}"/>
    <hyperlink ref="B11" location="Monitoring!B248" display="UKRYTE I MINI KAMERY" xr:uid="{00000000-0004-0000-0000-0000E5000000}"/>
    <hyperlink ref="B251" r:id="rId223" xr:uid="{00000000-0004-0000-0000-0000E6000000}"/>
    <hyperlink ref="B252" r:id="rId224" xr:uid="{00000000-0004-0000-0000-0000E7000000}"/>
    <hyperlink ref="B253" r:id="rId225" xr:uid="{00000000-0004-0000-0000-0000E8000000}"/>
    <hyperlink ref="B254" r:id="rId226" xr:uid="{00000000-0004-0000-0000-0000E9000000}"/>
    <hyperlink ref="B255" r:id="rId227" xr:uid="{00000000-0004-0000-0000-0000EA000000}"/>
    <hyperlink ref="B256" r:id="rId228" xr:uid="{00000000-0004-0000-0000-0000EB000000}"/>
    <hyperlink ref="B257" r:id="rId229" xr:uid="{00000000-0004-0000-0000-0000EC000000}"/>
    <hyperlink ref="B258" r:id="rId230" xr:uid="{00000000-0004-0000-0000-0000ED000000}"/>
    <hyperlink ref="B259" r:id="rId231" xr:uid="{00000000-0004-0000-0000-0000EE000000}"/>
    <hyperlink ref="B260" r:id="rId232" xr:uid="{00000000-0004-0000-0000-0000EF000000}"/>
    <hyperlink ref="B261" r:id="rId233" xr:uid="{00000000-0004-0000-0000-0000F0000000}"/>
    <hyperlink ref="B262" r:id="rId234" xr:uid="{00000000-0004-0000-0000-0000F1000000}"/>
    <hyperlink ref="B263" r:id="rId235" xr:uid="{00000000-0004-0000-0000-0000F2000000}"/>
    <hyperlink ref="B12" location="Monitoring!B263" display="REJESTRATORY MOBILNE (WSTRZĄSOODPORNE )" xr:uid="{00000000-0004-0000-0000-0000F3000000}"/>
    <hyperlink ref="B13" location="Monitoring!B265" display="ATRAPY KAMERY" xr:uid="{00000000-0004-0000-0000-0000F4000000}"/>
    <hyperlink ref="B268" r:id="rId236" xr:uid="{00000000-0004-0000-0000-0000F5000000}"/>
    <hyperlink ref="B269" r:id="rId237" xr:uid="{00000000-0004-0000-0000-0000F6000000}"/>
    <hyperlink ref="B270" r:id="rId238" xr:uid="{00000000-0004-0000-0000-0000F7000000}"/>
    <hyperlink ref="B271" r:id="rId239" xr:uid="{00000000-0004-0000-0000-0000F8000000}"/>
    <hyperlink ref="B272" r:id="rId240" xr:uid="{00000000-0004-0000-0000-0000F9000000}"/>
    <hyperlink ref="B273" r:id="rId241" xr:uid="{00000000-0004-0000-0000-0000FA000000}"/>
    <hyperlink ref="B274" r:id="rId242" xr:uid="{00000000-0004-0000-0000-0000FB000000}"/>
    <hyperlink ref="B276" location="Monitoring!B279" display="REJESTRATORY" xr:uid="{00000000-0004-0000-0000-0000FC000000}"/>
    <hyperlink ref="B282" r:id="rId243" xr:uid="{00000000-0004-0000-0000-0000FD000000}"/>
    <hyperlink ref="B283" r:id="rId244" xr:uid="{00000000-0004-0000-0000-0000FE000000}"/>
    <hyperlink ref="B284" r:id="rId245" xr:uid="{00000000-0004-0000-0000-0000FF000000}"/>
    <hyperlink ref="B285" r:id="rId246" xr:uid="{00000000-0004-0000-0000-000000010000}"/>
    <hyperlink ref="B286" r:id="rId247" xr:uid="{00000000-0004-0000-0000-000001010000}"/>
    <hyperlink ref="B287" r:id="rId248" xr:uid="{00000000-0004-0000-0000-000002010000}"/>
    <hyperlink ref="B288" r:id="rId249" xr:uid="{00000000-0004-0000-0000-000003010000}"/>
    <hyperlink ref="B289" r:id="rId250" xr:uid="{00000000-0004-0000-0000-000004010000}"/>
    <hyperlink ref="B290" r:id="rId251" xr:uid="{00000000-0004-0000-0000-000005010000}"/>
    <hyperlink ref="B291" r:id="rId252" xr:uid="{00000000-0004-0000-0000-000006010000}"/>
    <hyperlink ref="B292" r:id="rId253" xr:uid="{00000000-0004-0000-0000-000007010000}"/>
    <hyperlink ref="B293" r:id="rId254" xr:uid="{00000000-0004-0000-0000-000008010000}"/>
    <hyperlink ref="B294" r:id="rId255" xr:uid="{00000000-0004-0000-0000-000009010000}"/>
    <hyperlink ref="B295" r:id="rId256" xr:uid="{00000000-0004-0000-0000-00000A010000}"/>
    <hyperlink ref="B296" r:id="rId257" xr:uid="{00000000-0004-0000-0000-00000B010000}"/>
    <hyperlink ref="B297" r:id="rId258" xr:uid="{00000000-0004-0000-0000-00000C010000}"/>
    <hyperlink ref="B298" r:id="rId259" xr:uid="{00000000-0004-0000-0000-00000D010000}"/>
    <hyperlink ref="B299" r:id="rId260" xr:uid="{00000000-0004-0000-0000-00000E010000}"/>
    <hyperlink ref="B300" r:id="rId261" xr:uid="{00000000-0004-0000-0000-00000F010000}"/>
    <hyperlink ref="B301" r:id="rId262" xr:uid="{00000000-0004-0000-0000-000010010000}"/>
    <hyperlink ref="B302" r:id="rId263" xr:uid="{00000000-0004-0000-0000-000011010000}"/>
    <hyperlink ref="B303" r:id="rId264" xr:uid="{00000000-0004-0000-0000-000012010000}"/>
    <hyperlink ref="B304" r:id="rId265" xr:uid="{00000000-0004-0000-0000-000013010000}"/>
    <hyperlink ref="B305" r:id="rId266" xr:uid="{00000000-0004-0000-0000-000014010000}"/>
    <hyperlink ref="B306" r:id="rId267" xr:uid="{00000000-0004-0000-0000-000015010000}"/>
    <hyperlink ref="B307" r:id="rId268" xr:uid="{00000000-0004-0000-0000-000016010000}"/>
    <hyperlink ref="B308" r:id="rId269" xr:uid="{00000000-0004-0000-0000-000017010000}"/>
    <hyperlink ref="B309" r:id="rId270" xr:uid="{00000000-0004-0000-0000-000018010000}"/>
    <hyperlink ref="B310" r:id="rId271" xr:uid="{00000000-0004-0000-0000-000019010000}"/>
    <hyperlink ref="B311" r:id="rId272" xr:uid="{00000000-0004-0000-0000-00001A010000}"/>
    <hyperlink ref="B312" r:id="rId273" xr:uid="{00000000-0004-0000-0000-00001B010000}"/>
    <hyperlink ref="B313" r:id="rId274" xr:uid="{00000000-0004-0000-0000-00001C010000}"/>
    <hyperlink ref="B314" r:id="rId275" xr:uid="{00000000-0004-0000-0000-00001D010000}"/>
    <hyperlink ref="B315" r:id="rId276" xr:uid="{00000000-0004-0000-0000-00001E010000}"/>
    <hyperlink ref="B316" r:id="rId277" xr:uid="{00000000-0004-0000-0000-00001F010000}"/>
    <hyperlink ref="B317" r:id="rId278" xr:uid="{00000000-0004-0000-0000-000020010000}"/>
    <hyperlink ref="B318" r:id="rId279" xr:uid="{00000000-0004-0000-0000-000021010000}"/>
    <hyperlink ref="B319" r:id="rId280" xr:uid="{00000000-0004-0000-0000-000022010000}"/>
    <hyperlink ref="B320" r:id="rId281" xr:uid="{00000000-0004-0000-0000-000023010000}"/>
    <hyperlink ref="B321" r:id="rId282" xr:uid="{00000000-0004-0000-0000-000024010000}"/>
    <hyperlink ref="B322" r:id="rId283" xr:uid="{00000000-0004-0000-0000-000025010000}"/>
    <hyperlink ref="B323" r:id="rId284" xr:uid="{00000000-0004-0000-0000-000026010000}"/>
    <hyperlink ref="B324" r:id="rId285" xr:uid="{00000000-0004-0000-0000-000027010000}"/>
    <hyperlink ref="B325" r:id="rId286" xr:uid="{00000000-0004-0000-0000-000028010000}"/>
    <hyperlink ref="B326" r:id="rId287" xr:uid="{00000000-0004-0000-0000-000029010000}"/>
    <hyperlink ref="B277" location="Monitoring!B326" display="REJESTRATORY MOBILNE" xr:uid="{00000000-0004-0000-0000-00002A010000}"/>
    <hyperlink ref="B278" location="Monitoring!B328" display="REJESTRATORY ANALOGOWE Z HDD" xr:uid="{00000000-0004-0000-0000-00002B010000}"/>
    <hyperlink ref="B331" r:id="rId288" xr:uid="{00000000-0004-0000-0000-00002C010000}"/>
    <hyperlink ref="B332" r:id="rId289" xr:uid="{00000000-0004-0000-0000-00002D010000}"/>
    <hyperlink ref="B333" r:id="rId290" xr:uid="{00000000-0004-0000-0000-00002E010000}"/>
    <hyperlink ref="B334" r:id="rId291" xr:uid="{00000000-0004-0000-0000-00002F010000}"/>
    <hyperlink ref="B335" r:id="rId292" xr:uid="{00000000-0004-0000-0000-000030010000}"/>
    <hyperlink ref="B336" r:id="rId293" xr:uid="{00000000-0004-0000-0000-000031010000}"/>
    <hyperlink ref="B337" r:id="rId294" xr:uid="{00000000-0004-0000-0000-000032010000}"/>
    <hyperlink ref="B338" r:id="rId295" xr:uid="{00000000-0004-0000-0000-000033010000}"/>
    <hyperlink ref="B339" r:id="rId296" xr:uid="{00000000-0004-0000-0000-000034010000}"/>
    <hyperlink ref="B340" r:id="rId297" xr:uid="{00000000-0004-0000-0000-000035010000}"/>
    <hyperlink ref="B342" location="Monitoring!B352" display="BOX" xr:uid="{00000000-0004-0000-0000-000036010000}"/>
    <hyperlink ref="B343" location="Monitoring!B354" display="MINI-KOPUŁY " xr:uid="{00000000-0004-0000-0000-000037010000}"/>
    <hyperlink ref="B357" r:id="rId298" xr:uid="{00000000-0004-0000-0000-000038010000}"/>
    <hyperlink ref="B358" r:id="rId299" xr:uid="{00000000-0004-0000-0000-000039010000}"/>
    <hyperlink ref="B359" r:id="rId300" xr:uid="{00000000-0004-0000-0000-00003A010000}"/>
    <hyperlink ref="B360" r:id="rId301" xr:uid="{00000000-0004-0000-0000-00003B010000}"/>
    <hyperlink ref="B361" r:id="rId302" xr:uid="{00000000-0004-0000-0000-00003C010000}"/>
    <hyperlink ref="B362" r:id="rId303" xr:uid="{00000000-0004-0000-0000-00003D010000}"/>
    <hyperlink ref="B363" r:id="rId304" xr:uid="{00000000-0004-0000-0000-00003E010000}"/>
    <hyperlink ref="B364" r:id="rId305" xr:uid="{00000000-0004-0000-0000-00003F010000}"/>
    <hyperlink ref="B365" r:id="rId306" xr:uid="{00000000-0004-0000-0000-000040010000}"/>
    <hyperlink ref="B366" r:id="rId307" xr:uid="{00000000-0004-0000-0000-000041010000}"/>
    <hyperlink ref="B367" r:id="rId308" xr:uid="{00000000-0004-0000-0000-000042010000}"/>
    <hyperlink ref="B368" r:id="rId309" xr:uid="{00000000-0004-0000-0000-000043010000}"/>
    <hyperlink ref="B369" r:id="rId310" xr:uid="{00000000-0004-0000-0000-000044010000}"/>
    <hyperlink ref="B370" r:id="rId311" xr:uid="{00000000-0004-0000-0000-000045010000}"/>
    <hyperlink ref="B371" r:id="rId312" xr:uid="{00000000-0004-0000-0000-000046010000}"/>
    <hyperlink ref="B372" r:id="rId313" xr:uid="{00000000-0004-0000-0000-000047010000}"/>
    <hyperlink ref="B373" r:id="rId314" xr:uid="{00000000-0004-0000-0000-000048010000}"/>
    <hyperlink ref="B374" r:id="rId315" xr:uid="{00000000-0004-0000-0000-000049010000}"/>
    <hyperlink ref="B375" r:id="rId316" xr:uid="{00000000-0004-0000-0000-00004A010000}"/>
    <hyperlink ref="B376" r:id="rId317" xr:uid="{00000000-0004-0000-0000-00004B010000}"/>
    <hyperlink ref="B377" r:id="rId318" xr:uid="{00000000-0004-0000-0000-00004C010000}"/>
    <hyperlink ref="B378" r:id="rId319" xr:uid="{00000000-0004-0000-0000-00004D010000}"/>
    <hyperlink ref="B379" r:id="rId320" xr:uid="{00000000-0004-0000-0000-00004E010000}"/>
    <hyperlink ref="B380" r:id="rId321" xr:uid="{00000000-0004-0000-0000-00004F010000}"/>
    <hyperlink ref="B381" r:id="rId322" xr:uid="{00000000-0004-0000-0000-000050010000}"/>
    <hyperlink ref="B382" r:id="rId323" xr:uid="{00000000-0004-0000-0000-000051010000}"/>
    <hyperlink ref="B383" r:id="rId324" xr:uid="{00000000-0004-0000-0000-000052010000}"/>
    <hyperlink ref="B384" r:id="rId325" xr:uid="{00000000-0004-0000-0000-000053010000}"/>
    <hyperlink ref="B385" r:id="rId326" xr:uid="{00000000-0004-0000-0000-000054010000}"/>
    <hyperlink ref="B386" r:id="rId327" xr:uid="{00000000-0004-0000-0000-000055010000}"/>
    <hyperlink ref="B387" r:id="rId328" xr:uid="{00000000-0004-0000-0000-000056010000}"/>
    <hyperlink ref="B388" r:id="rId329" xr:uid="{00000000-0004-0000-0000-000057010000}"/>
    <hyperlink ref="B389" r:id="rId330" xr:uid="{00000000-0004-0000-0000-000058010000}"/>
    <hyperlink ref="B390" r:id="rId331" xr:uid="{00000000-0004-0000-0000-000059010000}"/>
    <hyperlink ref="B391" r:id="rId332" xr:uid="{00000000-0004-0000-0000-00005A010000}"/>
    <hyperlink ref="B392" r:id="rId333" xr:uid="{00000000-0004-0000-0000-00005B010000}"/>
    <hyperlink ref="B393" r:id="rId334" xr:uid="{00000000-0004-0000-0000-00005C010000}"/>
    <hyperlink ref="B394" r:id="rId335" xr:uid="{00000000-0004-0000-0000-00005D010000}"/>
    <hyperlink ref="B395" r:id="rId336" xr:uid="{00000000-0004-0000-0000-00005E010000}"/>
    <hyperlink ref="B396" r:id="rId337" xr:uid="{00000000-0004-0000-0000-00005F010000}"/>
    <hyperlink ref="B397" r:id="rId338" xr:uid="{00000000-0004-0000-0000-000060010000}"/>
    <hyperlink ref="B398" r:id="rId339" xr:uid="{00000000-0004-0000-0000-000061010000}"/>
    <hyperlink ref="B399" r:id="rId340" xr:uid="{00000000-0004-0000-0000-000062010000}"/>
    <hyperlink ref="B400" r:id="rId341" xr:uid="{00000000-0004-0000-0000-000063010000}"/>
    <hyperlink ref="B401" r:id="rId342" xr:uid="{00000000-0004-0000-0000-000064010000}"/>
    <hyperlink ref="B402" r:id="rId343" xr:uid="{00000000-0004-0000-0000-000065010000}"/>
    <hyperlink ref="B403" r:id="rId344" xr:uid="{00000000-0004-0000-0000-000066010000}"/>
    <hyperlink ref="B404" r:id="rId345" xr:uid="{00000000-0004-0000-0000-000067010000}"/>
    <hyperlink ref="B405" r:id="rId346" xr:uid="{00000000-0004-0000-0000-000068010000}"/>
    <hyperlink ref="B406" r:id="rId347" xr:uid="{00000000-0004-0000-0000-000069010000}"/>
    <hyperlink ref="B407" r:id="rId348" xr:uid="{00000000-0004-0000-0000-00006A010000}"/>
    <hyperlink ref="B408" r:id="rId349" xr:uid="{00000000-0004-0000-0000-00006B010000}"/>
    <hyperlink ref="B409" r:id="rId350" xr:uid="{00000000-0004-0000-0000-00006C010000}"/>
    <hyperlink ref="B410" r:id="rId351" xr:uid="{00000000-0004-0000-0000-00006D010000}"/>
    <hyperlink ref="B411" r:id="rId352" xr:uid="{00000000-0004-0000-0000-00006E010000}"/>
    <hyperlink ref="B412" r:id="rId353" xr:uid="{00000000-0004-0000-0000-00006F010000}"/>
    <hyperlink ref="B413" r:id="rId354" xr:uid="{00000000-0004-0000-0000-000070010000}"/>
    <hyperlink ref="B414" r:id="rId355" xr:uid="{00000000-0004-0000-0000-000071010000}"/>
    <hyperlink ref="B415" r:id="rId356" xr:uid="{00000000-0004-0000-0000-000072010000}"/>
    <hyperlink ref="B416" r:id="rId357" xr:uid="{00000000-0004-0000-0000-000073010000}"/>
    <hyperlink ref="B417" r:id="rId358" xr:uid="{00000000-0004-0000-0000-000074010000}"/>
    <hyperlink ref="B418" r:id="rId359" xr:uid="{00000000-0004-0000-0000-000075010000}"/>
    <hyperlink ref="B419" r:id="rId360" xr:uid="{00000000-0004-0000-0000-000076010000}"/>
    <hyperlink ref="B420" r:id="rId361" xr:uid="{00000000-0004-0000-0000-000077010000}"/>
    <hyperlink ref="B421" r:id="rId362" xr:uid="{00000000-0004-0000-0000-000078010000}"/>
    <hyperlink ref="B422" r:id="rId363" xr:uid="{00000000-0004-0000-0000-000079010000}"/>
    <hyperlink ref="B423" r:id="rId364" xr:uid="{00000000-0004-0000-0000-00007A010000}"/>
    <hyperlink ref="B424" r:id="rId365" xr:uid="{00000000-0004-0000-0000-00007B010000}"/>
    <hyperlink ref="B425" r:id="rId366" xr:uid="{00000000-0004-0000-0000-00007C010000}"/>
    <hyperlink ref="B426" r:id="rId367" xr:uid="{00000000-0004-0000-0000-00007D010000}"/>
    <hyperlink ref="B344" location="Monitoring!B426" display="TUBOWE" xr:uid="{00000000-0004-0000-0000-00007E010000}"/>
    <hyperlink ref="B429" r:id="rId368" xr:uid="{00000000-0004-0000-0000-00007F010000}"/>
    <hyperlink ref="B430" r:id="rId369" xr:uid="{00000000-0004-0000-0000-000080010000}"/>
    <hyperlink ref="B431" r:id="rId370" xr:uid="{00000000-0004-0000-0000-000081010000}"/>
    <hyperlink ref="B432" r:id="rId371" xr:uid="{00000000-0004-0000-0000-000082010000}"/>
    <hyperlink ref="B433" r:id="rId372" xr:uid="{00000000-0004-0000-0000-000083010000}"/>
    <hyperlink ref="B434" r:id="rId373" xr:uid="{00000000-0004-0000-0000-000084010000}"/>
    <hyperlink ref="B435" r:id="rId374" xr:uid="{00000000-0004-0000-0000-000085010000}"/>
    <hyperlink ref="B436" r:id="rId375" xr:uid="{00000000-0004-0000-0000-000086010000}"/>
    <hyperlink ref="B437" r:id="rId376" xr:uid="{00000000-0004-0000-0000-000087010000}"/>
    <hyperlink ref="B438" r:id="rId377" xr:uid="{00000000-0004-0000-0000-000088010000}"/>
    <hyperlink ref="B439" r:id="rId378" xr:uid="{00000000-0004-0000-0000-000089010000}"/>
    <hyperlink ref="B440" r:id="rId379" xr:uid="{00000000-0004-0000-0000-00008A010000}"/>
    <hyperlink ref="B441" r:id="rId380" xr:uid="{00000000-0004-0000-0000-00008B010000}"/>
    <hyperlink ref="B442" r:id="rId381" xr:uid="{00000000-0004-0000-0000-00008C010000}"/>
    <hyperlink ref="B443" r:id="rId382" xr:uid="{00000000-0004-0000-0000-00008D010000}"/>
    <hyperlink ref="B444" r:id="rId383" xr:uid="{00000000-0004-0000-0000-00008E010000}"/>
    <hyperlink ref="B445" r:id="rId384" xr:uid="{00000000-0004-0000-0000-00008F010000}"/>
    <hyperlink ref="B446" r:id="rId385" xr:uid="{00000000-0004-0000-0000-000090010000}"/>
    <hyperlink ref="B447" r:id="rId386" xr:uid="{00000000-0004-0000-0000-000091010000}"/>
    <hyperlink ref="B448" r:id="rId387" xr:uid="{00000000-0004-0000-0000-000092010000}"/>
    <hyperlink ref="B449" r:id="rId388" xr:uid="{00000000-0004-0000-0000-000093010000}"/>
    <hyperlink ref="B450" r:id="rId389" xr:uid="{00000000-0004-0000-0000-000094010000}"/>
    <hyperlink ref="B451" r:id="rId390" xr:uid="{00000000-0004-0000-0000-000095010000}"/>
    <hyperlink ref="B452" r:id="rId391" xr:uid="{00000000-0004-0000-0000-000096010000}"/>
    <hyperlink ref="B453" r:id="rId392" xr:uid="{00000000-0004-0000-0000-000097010000}"/>
    <hyperlink ref="B454" r:id="rId393" xr:uid="{00000000-0004-0000-0000-000098010000}"/>
    <hyperlink ref="B455" r:id="rId394" xr:uid="{00000000-0004-0000-0000-000099010000}"/>
    <hyperlink ref="B456" r:id="rId395" xr:uid="{00000000-0004-0000-0000-00009A010000}"/>
    <hyperlink ref="B457" r:id="rId396" xr:uid="{00000000-0004-0000-0000-00009B010000}"/>
    <hyperlink ref="B458" r:id="rId397" xr:uid="{00000000-0004-0000-0000-00009C010000}"/>
    <hyperlink ref="B459" r:id="rId398" xr:uid="{00000000-0004-0000-0000-00009D010000}"/>
    <hyperlink ref="B460" r:id="rId399" xr:uid="{00000000-0004-0000-0000-00009E010000}"/>
    <hyperlink ref="B461" r:id="rId400" xr:uid="{00000000-0004-0000-0000-00009F010000}"/>
    <hyperlink ref="B462" r:id="rId401" xr:uid="{00000000-0004-0000-0000-0000A0010000}"/>
    <hyperlink ref="B463" r:id="rId402" xr:uid="{00000000-0004-0000-0000-0000A1010000}"/>
    <hyperlink ref="B464" r:id="rId403" xr:uid="{00000000-0004-0000-0000-0000A2010000}"/>
    <hyperlink ref="B465" r:id="rId404" xr:uid="{00000000-0004-0000-0000-0000A3010000}"/>
    <hyperlink ref="B466" r:id="rId405" xr:uid="{00000000-0004-0000-0000-0000A4010000}"/>
    <hyperlink ref="B467" r:id="rId406" xr:uid="{00000000-0004-0000-0000-0000A5010000}"/>
    <hyperlink ref="B468" r:id="rId407" xr:uid="{00000000-0004-0000-0000-0000A6010000}"/>
    <hyperlink ref="B469" r:id="rId408" xr:uid="{00000000-0004-0000-0000-0000A7010000}"/>
    <hyperlink ref="B470" r:id="rId409" xr:uid="{00000000-0004-0000-0000-0000A8010000}"/>
    <hyperlink ref="B471" r:id="rId410" xr:uid="{00000000-0004-0000-0000-0000A9010000}"/>
    <hyperlink ref="B472" r:id="rId411" xr:uid="{00000000-0004-0000-0000-0000AA010000}"/>
    <hyperlink ref="B345" location="Monitoring!B472" display="KAMERY PTZ" xr:uid="{00000000-0004-0000-0000-0000AB010000}"/>
    <hyperlink ref="B475" r:id="rId412" xr:uid="{00000000-0004-0000-0000-0000AC010000}"/>
    <hyperlink ref="B476" r:id="rId413" xr:uid="{00000000-0004-0000-0000-0000AD010000}"/>
    <hyperlink ref="B477" r:id="rId414" xr:uid="{00000000-0004-0000-0000-0000AE010000}"/>
    <hyperlink ref="B478" r:id="rId415" xr:uid="{00000000-0004-0000-0000-0000AF010000}"/>
    <hyperlink ref="B479" r:id="rId416" xr:uid="{00000000-0004-0000-0000-0000B0010000}"/>
    <hyperlink ref="B480" r:id="rId417" xr:uid="{00000000-0004-0000-0000-0000B1010000}"/>
    <hyperlink ref="B481" r:id="rId418" xr:uid="{00000000-0004-0000-0000-0000B2010000}"/>
    <hyperlink ref="B482" r:id="rId419" xr:uid="{00000000-0004-0000-0000-0000B3010000}"/>
    <hyperlink ref="B483" r:id="rId420" xr:uid="{00000000-0004-0000-0000-0000B4010000}"/>
    <hyperlink ref="B484" r:id="rId421" xr:uid="{00000000-0004-0000-0000-0000B5010000}"/>
    <hyperlink ref="B485" r:id="rId422" xr:uid="{00000000-0004-0000-0000-0000B6010000}"/>
    <hyperlink ref="B486" r:id="rId423" xr:uid="{00000000-0004-0000-0000-0000B7010000}"/>
    <hyperlink ref="B346" location="Monitoring!B486" display="SYSTEMY POZYCJONOWANIA" xr:uid="{00000000-0004-0000-0000-0000B8010000}"/>
    <hyperlink ref="B489" r:id="rId424" xr:uid="{00000000-0004-0000-0000-0000B9010000}"/>
    <hyperlink ref="B490" r:id="rId425" xr:uid="{00000000-0004-0000-0000-0000BA010000}"/>
    <hyperlink ref="B491" r:id="rId426" xr:uid="{00000000-0004-0000-0000-0000BB010000}"/>
    <hyperlink ref="B492" r:id="rId427" xr:uid="{00000000-0004-0000-0000-0000BC010000}"/>
    <hyperlink ref="B493" r:id="rId428" xr:uid="{00000000-0004-0000-0000-0000BD010000}"/>
    <hyperlink ref="B494" r:id="rId429" xr:uid="{00000000-0004-0000-0000-0000BE010000}"/>
    <hyperlink ref="B347" location="Monitoring!B494" display="KAMERY PANORAMICZNE I FISHEYE" xr:uid="{00000000-0004-0000-0000-0000BF010000}"/>
    <hyperlink ref="B497" r:id="rId430" xr:uid="{00000000-0004-0000-0000-0000C0010000}"/>
    <hyperlink ref="B498" r:id="rId431" xr:uid="{00000000-0004-0000-0000-0000C1010000}"/>
    <hyperlink ref="B499" r:id="rId432" xr:uid="{00000000-0004-0000-0000-0000C2010000}"/>
    <hyperlink ref="B348" location="Monitoring!B499" display="UKRYTE I MINI KAMERY" xr:uid="{00000000-0004-0000-0000-0000C3010000}"/>
    <hyperlink ref="B502" r:id="rId433" xr:uid="{00000000-0004-0000-0000-0000C4010000}"/>
    <hyperlink ref="B503" r:id="rId434" xr:uid="{00000000-0004-0000-0000-0000C5010000}"/>
    <hyperlink ref="B504" r:id="rId435" xr:uid="{00000000-0004-0000-0000-0000C6010000}"/>
    <hyperlink ref="B505" r:id="rId436" xr:uid="{00000000-0004-0000-0000-0000C7010000}"/>
    <hyperlink ref="B506" r:id="rId437" xr:uid="{00000000-0004-0000-0000-0000C8010000}"/>
    <hyperlink ref="B507" r:id="rId438" xr:uid="{00000000-0004-0000-0000-0000C9010000}"/>
    <hyperlink ref="B508" r:id="rId439" xr:uid="{00000000-0004-0000-0000-0000CA010000}"/>
    <hyperlink ref="B509" r:id="rId440" xr:uid="{00000000-0004-0000-0000-0000CB010000}"/>
    <hyperlink ref="B510" r:id="rId441" xr:uid="{00000000-0004-0000-0000-0000CC010000}"/>
    <hyperlink ref="B511" r:id="rId442" xr:uid="{00000000-0004-0000-0000-0000CD010000}"/>
    <hyperlink ref="B512" r:id="rId443" xr:uid="{00000000-0004-0000-0000-0000CE010000}"/>
    <hyperlink ref="B513" r:id="rId444" xr:uid="{00000000-0004-0000-0000-0000CF010000}"/>
    <hyperlink ref="B514" r:id="rId445" xr:uid="{00000000-0004-0000-0000-0000D0010000}"/>
    <hyperlink ref="B349" location="Monitoring!B514" display="REJESTRATORY MOBILNE (WSTRZĄSOODPORNE)" xr:uid="{00000000-0004-0000-0000-0000D1010000}"/>
    <hyperlink ref="B350" location="Monitoring!B516" display="KONTROLA RUCHU I TABLIC REJESTRACYJNYCH" xr:uid="{00000000-0004-0000-0000-0000D2010000}"/>
    <hyperlink ref="B519" r:id="rId446" xr:uid="{00000000-0004-0000-0000-0000D3010000}"/>
    <hyperlink ref="B520" r:id="rId447" xr:uid="{00000000-0004-0000-0000-0000D4010000}"/>
    <hyperlink ref="B351" location="Monitoring!B520" display="ZLICZANIE LUDZI" xr:uid="{00000000-0004-0000-0000-0000D5010000}"/>
    <hyperlink ref="B523" r:id="rId448" xr:uid="{00000000-0004-0000-0000-0000D6010000}"/>
    <hyperlink ref="B525" location="Monitoring!B529" display="TUBOWE" xr:uid="{00000000-0004-0000-0000-0000D7010000}"/>
    <hyperlink ref="B532" r:id="rId449" xr:uid="{00000000-0004-0000-0000-0000D8010000}"/>
    <hyperlink ref="B533" r:id="rId450" xr:uid="{00000000-0004-0000-0000-0000D9010000}"/>
    <hyperlink ref="B534" r:id="rId451" xr:uid="{00000000-0004-0000-0000-0000DA010000}"/>
    <hyperlink ref="B535" r:id="rId452" xr:uid="{00000000-0004-0000-0000-0000DB010000}"/>
    <hyperlink ref="B536" r:id="rId453" xr:uid="{00000000-0004-0000-0000-0000DC010000}"/>
    <hyperlink ref="B537" r:id="rId454" xr:uid="{00000000-0004-0000-0000-0000DD010000}"/>
    <hyperlink ref="B538" r:id="rId455" xr:uid="{00000000-0004-0000-0000-0000DE010000}"/>
    <hyperlink ref="B539" r:id="rId456" xr:uid="{00000000-0004-0000-0000-0000DF010000}"/>
    <hyperlink ref="B540" r:id="rId457" xr:uid="{00000000-0004-0000-0000-0000E0010000}"/>
    <hyperlink ref="B541" r:id="rId458" xr:uid="{00000000-0004-0000-0000-0000E1010000}"/>
    <hyperlink ref="B542" r:id="rId459" xr:uid="{00000000-0004-0000-0000-0000E2010000}"/>
    <hyperlink ref="B526" location="Monitoring!B542" display="DOMOS" xr:uid="{00000000-0004-0000-0000-0000E3010000}"/>
    <hyperlink ref="B545" r:id="rId460" xr:uid="{00000000-0004-0000-0000-0000E4010000}"/>
    <hyperlink ref="B546" r:id="rId461" xr:uid="{00000000-0004-0000-0000-0000E5010000}"/>
    <hyperlink ref="B527" location="Monitoring!B546" display="KAMERY PTZ" xr:uid="{00000000-0004-0000-0000-0000E6010000}"/>
    <hyperlink ref="B528" location="Monitoring!B548" display="SYSTEMY POZYCJONOWANIA" xr:uid="{00000000-0004-0000-0000-0000E7010000}"/>
    <hyperlink ref="B552" location="Monitoring!B558" display="REJESTRATORY IP" xr:uid="{00000000-0004-0000-0000-0000E8010000}"/>
    <hyperlink ref="B561" r:id="rId462" xr:uid="{00000000-0004-0000-0000-0000E9010000}"/>
    <hyperlink ref="B562" r:id="rId463" xr:uid="{00000000-0004-0000-0000-0000EA010000}"/>
    <hyperlink ref="B563" r:id="rId464" xr:uid="{00000000-0004-0000-0000-0000EB010000}"/>
    <hyperlink ref="B564" r:id="rId465" xr:uid="{00000000-0004-0000-0000-0000EC010000}"/>
    <hyperlink ref="B565" r:id="rId466" xr:uid="{00000000-0004-0000-0000-0000ED010000}"/>
    <hyperlink ref="B566" r:id="rId467" xr:uid="{00000000-0004-0000-0000-0000EE010000}"/>
    <hyperlink ref="B567" r:id="rId468" xr:uid="{00000000-0004-0000-0000-0000EF010000}"/>
    <hyperlink ref="B568" r:id="rId469" xr:uid="{00000000-0004-0000-0000-0000F0010000}"/>
    <hyperlink ref="B569" r:id="rId470" xr:uid="{00000000-0004-0000-0000-0000F1010000}"/>
    <hyperlink ref="B570" r:id="rId471" xr:uid="{00000000-0004-0000-0000-0000F2010000}"/>
    <hyperlink ref="B571" r:id="rId472" xr:uid="{00000000-0004-0000-0000-0000F3010000}"/>
    <hyperlink ref="B572" r:id="rId473" xr:uid="{00000000-0004-0000-0000-0000F4010000}"/>
    <hyperlink ref="B573" r:id="rId474" xr:uid="{00000000-0004-0000-0000-0000F5010000}"/>
    <hyperlink ref="B574" r:id="rId475" xr:uid="{00000000-0004-0000-0000-0000F6010000}"/>
    <hyperlink ref="B575" r:id="rId476" xr:uid="{00000000-0004-0000-0000-0000F7010000}"/>
    <hyperlink ref="B576" r:id="rId477" xr:uid="{00000000-0004-0000-0000-0000F8010000}"/>
    <hyperlink ref="B577" r:id="rId478" xr:uid="{00000000-0004-0000-0000-0000F9010000}"/>
    <hyperlink ref="B578" r:id="rId479" xr:uid="{00000000-0004-0000-0000-0000FA010000}"/>
    <hyperlink ref="B579" r:id="rId480" xr:uid="{00000000-0004-0000-0000-0000FB010000}"/>
    <hyperlink ref="B580" r:id="rId481" xr:uid="{00000000-0004-0000-0000-0000FC010000}"/>
    <hyperlink ref="B581" r:id="rId482" xr:uid="{00000000-0004-0000-0000-0000FD010000}"/>
    <hyperlink ref="B582" r:id="rId483" xr:uid="{00000000-0004-0000-0000-0000FE010000}"/>
    <hyperlink ref="B583" r:id="rId484" xr:uid="{00000000-0004-0000-0000-0000FF010000}"/>
    <hyperlink ref="B553" location="Monitoring!B583" display="REJESTRATORY SIECIOWE MOBILNE" xr:uid="{00000000-0004-0000-0000-000000020000}"/>
    <hyperlink ref="B554" location="Monitoring!B585" display="REJESTRATORY SIECIOWE Z HDD" xr:uid="{00000000-0004-0000-0000-000001020000}"/>
    <hyperlink ref="B588" r:id="rId485" xr:uid="{00000000-0004-0000-0000-000002020000}"/>
    <hyperlink ref="B555" location="Monitoring!B588" display="REJESTRATORY SIECIOWE EXACQ" xr:uid="{00000000-0004-0000-0000-000003020000}"/>
    <hyperlink ref="B591" r:id="rId486" xr:uid="{00000000-0004-0000-0000-000004020000}"/>
    <hyperlink ref="B556" location="Monitoring!B591" display="REJESTRATORY SIECIOWE WIFI" xr:uid="{00000000-0004-0000-0000-000005020000}"/>
    <hyperlink ref="B594" r:id="rId487" xr:uid="{00000000-0004-0000-0000-000006020000}"/>
    <hyperlink ref="B595" r:id="rId488" xr:uid="{00000000-0004-0000-0000-000007020000}"/>
    <hyperlink ref="B557" location="Monitoring!B595" display="PRZENOŚNE REJESTRATORY SIECIOWE" xr:uid="{00000000-0004-0000-0000-000008020000}"/>
    <hyperlink ref="B599" location="Monitoring!B604" display="SERWERY ZARZĄDZANIA" xr:uid="{00000000-0004-0000-0000-000009020000}"/>
    <hyperlink ref="B600" location="Monitoring!B606" display="SOFTWARE MANAGER" xr:uid="{00000000-0004-0000-0000-00000A020000}"/>
    <hyperlink ref="B601" location="Monitoring!B608" display="VIDEOWALL MATRIX I AKCESORIA" xr:uid="{00000000-0004-0000-0000-00000B020000}"/>
    <hyperlink ref="B602" location="Monitoring!B610" display="KODERY I DEKODERY" xr:uid="{00000000-0004-0000-0000-00000C020000}"/>
    <hyperlink ref="B613" r:id="rId489" xr:uid="{00000000-0004-0000-0000-00000D020000}"/>
    <hyperlink ref="B603" location="Monitoring!B613" display="KLAWIATURA I JOYSTICK" xr:uid="{00000000-0004-0000-0000-00000E020000}"/>
    <hyperlink ref="B616" r:id="rId490" xr:uid="{00000000-0004-0000-0000-00000F020000}"/>
    <hyperlink ref="B617" r:id="rId491" xr:uid="{00000000-0004-0000-0000-000010020000}"/>
    <hyperlink ref="B618" r:id="rId492" xr:uid="{00000000-0004-0000-0000-000011020000}"/>
    <hyperlink ref="B619" r:id="rId493" xr:uid="{00000000-0004-0000-0000-000012020000}"/>
    <hyperlink ref="B620" r:id="rId494" xr:uid="{00000000-0004-0000-0000-000013020000}"/>
    <hyperlink ref="B621" r:id="rId495" xr:uid="{00000000-0004-0000-0000-000014020000}"/>
    <hyperlink ref="B623" location="Monitoring!B633" display="PROFESSIONAL WIRELESS" xr:uid="{00000000-0004-0000-0000-000015020000}"/>
    <hyperlink ref="B636" r:id="rId496" xr:uid="{00000000-0004-0000-0000-000016020000}"/>
    <hyperlink ref="B637" r:id="rId497" xr:uid="{00000000-0004-0000-0000-000017020000}"/>
    <hyperlink ref="B638" r:id="rId498" xr:uid="{00000000-0004-0000-0000-000018020000}"/>
    <hyperlink ref="B639" r:id="rId499" xr:uid="{00000000-0004-0000-0000-000019020000}"/>
    <hyperlink ref="B640" r:id="rId500" xr:uid="{00000000-0004-0000-0000-00001A020000}"/>
    <hyperlink ref="B641" r:id="rId501" xr:uid="{00000000-0004-0000-0000-00001B020000}"/>
    <hyperlink ref="B642" r:id="rId502" xr:uid="{00000000-0004-0000-0000-00001C020000}"/>
    <hyperlink ref="B643" r:id="rId503" xr:uid="{00000000-0004-0000-0000-00001D020000}"/>
    <hyperlink ref="B644" r:id="rId504" xr:uid="{00000000-0004-0000-0000-00001E020000}"/>
    <hyperlink ref="B645" r:id="rId505" xr:uid="{00000000-0004-0000-0000-00001F020000}"/>
    <hyperlink ref="B624" location="Monitoring!B645" display="SOHO WIRELESS" xr:uid="{00000000-0004-0000-0000-000020020000}"/>
    <hyperlink ref="B648" r:id="rId506" xr:uid="{00000000-0004-0000-0000-000021020000}"/>
    <hyperlink ref="B649" r:id="rId507" xr:uid="{00000000-0004-0000-0000-000022020000}"/>
    <hyperlink ref="B625" location="Monitoring!B649" display="SWITCHE KOMERCYJNE" xr:uid="{00000000-0004-0000-0000-000023020000}"/>
    <hyperlink ref="B652" r:id="rId508" xr:uid="{00000000-0004-0000-0000-000024020000}"/>
    <hyperlink ref="B653" r:id="rId509" xr:uid="{00000000-0004-0000-0000-000025020000}"/>
    <hyperlink ref="B654" r:id="rId510" xr:uid="{00000000-0004-0000-0000-000026020000}"/>
    <hyperlink ref="B655" r:id="rId511" xr:uid="{00000000-0004-0000-0000-000027020000}"/>
    <hyperlink ref="B656" r:id="rId512" xr:uid="{00000000-0004-0000-0000-000028020000}"/>
    <hyperlink ref="B657" r:id="rId513" xr:uid="{00000000-0004-0000-0000-000029020000}"/>
    <hyperlink ref="B658" r:id="rId514" xr:uid="{00000000-0004-0000-0000-00002A020000}"/>
    <hyperlink ref="B659" r:id="rId515" xr:uid="{00000000-0004-0000-0000-00002B020000}"/>
    <hyperlink ref="B660" r:id="rId516" xr:uid="{00000000-0004-0000-0000-00002C020000}"/>
    <hyperlink ref="B661" r:id="rId517" xr:uid="{00000000-0004-0000-0000-00002D020000}"/>
    <hyperlink ref="B662" r:id="rId518" xr:uid="{00000000-0004-0000-0000-00002E020000}"/>
    <hyperlink ref="B626" location="Monitoring!B662" display="SWITCHE PRZEMYSŁOWE" xr:uid="{00000000-0004-0000-0000-00002F020000}"/>
    <hyperlink ref="B665" r:id="rId519" xr:uid="{00000000-0004-0000-0000-000030020000}"/>
    <hyperlink ref="B666" r:id="rId520" xr:uid="{00000000-0004-0000-0000-000031020000}"/>
    <hyperlink ref="B667" r:id="rId521" xr:uid="{00000000-0004-0000-0000-000032020000}"/>
    <hyperlink ref="B668" r:id="rId522" xr:uid="{00000000-0004-0000-0000-000033020000}"/>
    <hyperlink ref="B669" r:id="rId523" xr:uid="{00000000-0004-0000-0000-000034020000}"/>
    <hyperlink ref="B670" r:id="rId524" xr:uid="{00000000-0004-0000-0000-000035020000}"/>
    <hyperlink ref="B627" location="Monitoring!B670" display="SWITCHE MODUŁOWE" xr:uid="{00000000-0004-0000-0000-000036020000}"/>
    <hyperlink ref="B628" location="Monitoring!B672" display="MODUŁY SFP" xr:uid="{00000000-0004-0000-0000-000037020000}"/>
    <hyperlink ref="B675" r:id="rId525" xr:uid="{00000000-0004-0000-0000-000038020000}"/>
    <hyperlink ref="B676" r:id="rId526" xr:uid="{00000000-0004-0000-0000-000039020000}"/>
    <hyperlink ref="B677" r:id="rId527" xr:uid="{00000000-0004-0000-0000-00003A020000}"/>
    <hyperlink ref="B678" r:id="rId528" xr:uid="{00000000-0004-0000-0000-00003B020000}"/>
    <hyperlink ref="B629" location="Monitoring!B678" display="ZASILACZE POE I PRZEDŁUŻACZE SIECIOWE" xr:uid="{00000000-0004-0000-0000-00003C020000}"/>
    <hyperlink ref="B681" r:id="rId529" xr:uid="{00000000-0004-0000-0000-00003D020000}"/>
    <hyperlink ref="B682" r:id="rId530" xr:uid="{00000000-0004-0000-0000-00003E020000}"/>
    <hyperlink ref="B683" r:id="rId531" xr:uid="{00000000-0004-0000-0000-00003F020000}"/>
    <hyperlink ref="B684" r:id="rId532" xr:uid="{00000000-0004-0000-0000-000040020000}"/>
    <hyperlink ref="B685" r:id="rId533" xr:uid="{00000000-0004-0000-0000-000041020000}"/>
    <hyperlink ref="B686" r:id="rId534" xr:uid="{00000000-0004-0000-0000-000042020000}"/>
    <hyperlink ref="B687" r:id="rId535" xr:uid="{00000000-0004-0000-0000-000043020000}"/>
    <hyperlink ref="B688" r:id="rId536" xr:uid="{00000000-0004-0000-0000-000044020000}"/>
    <hyperlink ref="B689" r:id="rId537" xr:uid="{00000000-0004-0000-0000-000045020000}"/>
    <hyperlink ref="B630" location="Monitoring!B689" display="KONWERTERY ŚWIATŁOWODOWE" xr:uid="{00000000-0004-0000-0000-000046020000}"/>
    <hyperlink ref="B692" r:id="rId538" xr:uid="{00000000-0004-0000-0000-000047020000}"/>
    <hyperlink ref="B693" r:id="rId539" xr:uid="{00000000-0004-0000-0000-000048020000}"/>
    <hyperlink ref="B631" location="Monitoring!B693" display="PLC (KOMUNIKACJA ZA POŚREDNICTWEM LINII ELEKTROENERGETYCZNEJ)" xr:uid="{00000000-0004-0000-0000-000049020000}"/>
    <hyperlink ref="B696" r:id="rId540" xr:uid="{00000000-0004-0000-0000-00004A020000}"/>
    <hyperlink ref="B632" location="Monitoring!B696" display="AKCESORIA / ZASILACZE" xr:uid="{00000000-0004-0000-0000-00004B020000}"/>
    <hyperlink ref="B699" r:id="rId541" xr:uid="{00000000-0004-0000-0000-00004C020000}"/>
    <hyperlink ref="B700" r:id="rId542" xr:uid="{00000000-0004-0000-0000-00004D020000}"/>
    <hyperlink ref="B701" r:id="rId543" xr:uid="{00000000-0004-0000-0000-00004E020000}"/>
    <hyperlink ref="B702" r:id="rId544" xr:uid="{00000000-0004-0000-0000-00004F020000}"/>
    <hyperlink ref="B703" r:id="rId545" xr:uid="{00000000-0004-0000-0000-000050020000}"/>
    <hyperlink ref="B704" r:id="rId546" xr:uid="{00000000-0004-0000-0000-000051020000}"/>
    <hyperlink ref="B705" r:id="rId547" xr:uid="{00000000-0004-0000-0000-000052020000}"/>
    <hyperlink ref="B706" r:id="rId548" xr:uid="{00000000-0004-0000-0000-000053020000}"/>
    <hyperlink ref="B748" r:id="rId549" xr:uid="{00000000-0004-0000-0000-000094020000}"/>
    <hyperlink ref="B749" r:id="rId550" xr:uid="{00000000-0004-0000-0000-000095020000}"/>
    <hyperlink ref="B752" r:id="rId551" xr:uid="{00000000-0004-0000-0000-000097020000}"/>
    <hyperlink ref="B755" r:id="rId552" xr:uid="{00000000-0004-0000-0000-000099020000}"/>
    <hyperlink ref="B756" r:id="rId553" xr:uid="{00000000-0004-0000-0000-00009A020000}"/>
    <hyperlink ref="B757" r:id="rId554" xr:uid="{00000000-0004-0000-0000-00009B020000}"/>
    <hyperlink ref="B758" r:id="rId555" xr:uid="{00000000-0004-0000-0000-00009C020000}"/>
    <hyperlink ref="B759" r:id="rId556" xr:uid="{00000000-0004-0000-0000-00009D020000}"/>
    <hyperlink ref="B760" r:id="rId557" xr:uid="{00000000-0004-0000-0000-00009E020000}"/>
    <hyperlink ref="B761" r:id="rId558" xr:uid="{00000000-0004-0000-0000-00009F020000}"/>
    <hyperlink ref="B762" r:id="rId559" xr:uid="{00000000-0004-0000-0000-0000A0020000}"/>
    <hyperlink ref="B764" location="Monitoring!B810" display="WIDEODOMOFONY ANALOGOWE" xr:uid="{00000000-0004-0000-0000-0000A1020000}"/>
    <hyperlink ref="B765" location="Monitoring!B812" display="WIDEODOMOFONY DWUPRZEWODOWE" xr:uid="{00000000-0004-0000-0000-0000A2020000}"/>
    <hyperlink ref="B774" r:id="rId560" xr:uid="{00000000-0004-0000-0000-0000A3020000}"/>
    <hyperlink ref="B775" r:id="rId561" xr:uid="{00000000-0004-0000-0000-0000A4020000}"/>
    <hyperlink ref="B776" r:id="rId562" xr:uid="{00000000-0004-0000-0000-0000A5020000}"/>
    <hyperlink ref="B777" r:id="rId563" xr:uid="{00000000-0004-0000-0000-0000A6020000}"/>
    <hyperlink ref="B778" r:id="rId564" xr:uid="{00000000-0004-0000-0000-0000A7020000}"/>
    <hyperlink ref="B766" location="Monitoring!B819" display="WIDEODOMOFONY IP" xr:uid="{00000000-0004-0000-0000-0000A8020000}"/>
    <hyperlink ref="B781" r:id="rId565" xr:uid="{00000000-0004-0000-0000-0000A9020000}"/>
    <hyperlink ref="B782" r:id="rId566" xr:uid="{00000000-0004-0000-0000-0000AA020000}"/>
    <hyperlink ref="B783" r:id="rId567" xr:uid="{00000000-0004-0000-0000-0000AB020000}"/>
    <hyperlink ref="B784" r:id="rId568" xr:uid="{00000000-0004-0000-0000-0000AC020000}"/>
    <hyperlink ref="B785" r:id="rId569" xr:uid="{00000000-0004-0000-0000-0000AD020000}"/>
    <hyperlink ref="B786" r:id="rId570" xr:uid="{00000000-0004-0000-0000-0000AE020000}"/>
    <hyperlink ref="B787" r:id="rId571" xr:uid="{00000000-0004-0000-0000-0000AF020000}"/>
    <hyperlink ref="B788" r:id="rId572" xr:uid="{00000000-0004-0000-0000-0000B0020000}"/>
    <hyperlink ref="B789" r:id="rId573" xr:uid="{00000000-0004-0000-0000-0000B1020000}"/>
    <hyperlink ref="B790" r:id="rId574" xr:uid="{00000000-0004-0000-0000-0000B2020000}"/>
    <hyperlink ref="B791" r:id="rId575" xr:uid="{00000000-0004-0000-0000-0000B3020000}"/>
    <hyperlink ref="B792" r:id="rId576" xr:uid="{00000000-0004-0000-0000-0000B4020000}"/>
    <hyperlink ref="B793" r:id="rId577" xr:uid="{00000000-0004-0000-0000-0000B5020000}"/>
    <hyperlink ref="B794" r:id="rId578" xr:uid="{00000000-0004-0000-0000-0000B6020000}"/>
    <hyperlink ref="B795" r:id="rId579" xr:uid="{00000000-0004-0000-0000-0000B7020000}"/>
    <hyperlink ref="B796" r:id="rId580" xr:uid="{00000000-0004-0000-0000-0000B8020000}"/>
    <hyperlink ref="B797" r:id="rId581" xr:uid="{00000000-0004-0000-0000-0000B9020000}"/>
    <hyperlink ref="B798" r:id="rId582" xr:uid="{00000000-0004-0000-0000-0000BA020000}"/>
    <hyperlink ref="B799" r:id="rId583" xr:uid="{00000000-0004-0000-0000-0000BB020000}"/>
    <hyperlink ref="B800" r:id="rId584" xr:uid="{00000000-0004-0000-0000-0000BC020000}"/>
    <hyperlink ref="B801" r:id="rId585" xr:uid="{00000000-0004-0000-0000-0000BD020000}"/>
    <hyperlink ref="B802" r:id="rId586" xr:uid="{00000000-0004-0000-0000-0000BE020000}"/>
    <hyperlink ref="B803" r:id="rId587" xr:uid="{00000000-0004-0000-0000-0000BF020000}"/>
    <hyperlink ref="B767" location="Monitoring!B844" display="DZWONKI WIDEO" xr:uid="{00000000-0004-0000-0000-0000C0020000}"/>
    <hyperlink ref="B806" r:id="rId588" xr:uid="{00000000-0004-0000-0000-0000C1020000}"/>
    <hyperlink ref="B807" r:id="rId589" xr:uid="{00000000-0004-0000-0000-0000C2020000}"/>
    <hyperlink ref="B768" location="Monitoring!B848" display="WIDEOKONFERENCJE" xr:uid="{00000000-0004-0000-0000-0000C3020000}"/>
    <hyperlink ref="B811" location="Monitoring!B861" display="ANALIZA PERYMETRYCZNA" xr:uid="{00000000-0004-0000-0000-0000C4020000}"/>
    <hyperlink ref="B823" r:id="rId590" xr:uid="{00000000-0004-0000-0000-0000C5020000}"/>
    <hyperlink ref="B824" r:id="rId591" xr:uid="{00000000-0004-0000-0000-0000C6020000}"/>
    <hyperlink ref="B825" r:id="rId592" xr:uid="{00000000-0004-0000-0000-0000C7020000}"/>
    <hyperlink ref="B826" r:id="rId593" xr:uid="{00000000-0004-0000-0000-0000C8020000}"/>
    <hyperlink ref="B827" r:id="rId594" xr:uid="{00000000-0004-0000-0000-0000C9020000}"/>
    <hyperlink ref="B828" r:id="rId595" xr:uid="{00000000-0004-0000-0000-0000CA020000}"/>
    <hyperlink ref="B829" r:id="rId596" xr:uid="{00000000-0004-0000-0000-0000CB020000}"/>
    <hyperlink ref="B830" r:id="rId597" xr:uid="{00000000-0004-0000-0000-0000CC020000}"/>
    <hyperlink ref="B831" r:id="rId598" xr:uid="{00000000-0004-0000-0000-0000CD020000}"/>
    <hyperlink ref="B832" r:id="rId599" xr:uid="{00000000-0004-0000-0000-0000CE020000}"/>
    <hyperlink ref="B833" r:id="rId600" xr:uid="{00000000-0004-0000-0000-0000CF020000}"/>
    <hyperlink ref="B834" r:id="rId601" xr:uid="{00000000-0004-0000-0000-0000D0020000}"/>
    <hyperlink ref="B835" r:id="rId602" xr:uid="{00000000-0004-0000-0000-0000D1020000}"/>
    <hyperlink ref="B836" r:id="rId603" xr:uid="{00000000-0004-0000-0000-0000D2020000}"/>
    <hyperlink ref="B837" r:id="rId604" xr:uid="{00000000-0004-0000-0000-0000D3020000}"/>
    <hyperlink ref="B838" r:id="rId605" xr:uid="{00000000-0004-0000-0000-0000D4020000}"/>
    <hyperlink ref="B839" r:id="rId606" xr:uid="{00000000-0004-0000-0000-0000D5020000}"/>
    <hyperlink ref="B840" r:id="rId607" xr:uid="{00000000-0004-0000-0000-0000D6020000}"/>
    <hyperlink ref="B841" r:id="rId608" xr:uid="{00000000-0004-0000-0000-0000D7020000}"/>
    <hyperlink ref="B842" r:id="rId609" xr:uid="{00000000-0004-0000-0000-0000D8020000}"/>
    <hyperlink ref="B843" r:id="rId610" xr:uid="{00000000-0004-0000-0000-0000D9020000}"/>
    <hyperlink ref="B844" r:id="rId611" xr:uid="{00000000-0004-0000-0000-0000DA020000}"/>
    <hyperlink ref="B845" r:id="rId612" xr:uid="{00000000-0004-0000-0000-0000DB020000}"/>
    <hyperlink ref="B846" r:id="rId613" xr:uid="{00000000-0004-0000-0000-0000DC020000}"/>
    <hyperlink ref="B812" location="Monitoring!B887" display="ZLICZANIE LUDZI" xr:uid="{00000000-0004-0000-0000-0000DD020000}"/>
    <hyperlink ref="B849" r:id="rId614" xr:uid="{00000000-0004-0000-0000-0000DE020000}"/>
    <hyperlink ref="B850" r:id="rId615" xr:uid="{00000000-0004-0000-0000-0000DF020000}"/>
    <hyperlink ref="B851" r:id="rId616" xr:uid="{00000000-0004-0000-0000-0000E0020000}"/>
    <hyperlink ref="B852" r:id="rId617" xr:uid="{00000000-0004-0000-0000-0000E1020000}"/>
    <hyperlink ref="B853" r:id="rId618" xr:uid="{00000000-0004-0000-0000-0000E2020000}"/>
    <hyperlink ref="B854" r:id="rId619" xr:uid="{00000000-0004-0000-0000-0000E3020000}"/>
    <hyperlink ref="B855" r:id="rId620" xr:uid="{00000000-0004-0000-0000-0000E4020000}"/>
    <hyperlink ref="B856" r:id="rId621" xr:uid="{00000000-0004-0000-0000-0000E5020000}"/>
    <hyperlink ref="B857" r:id="rId622" xr:uid="{00000000-0004-0000-0000-0000E6020000}"/>
    <hyperlink ref="B858" r:id="rId623" xr:uid="{00000000-0004-0000-0000-0000E7020000}"/>
    <hyperlink ref="B859" r:id="rId624" xr:uid="{00000000-0004-0000-0000-0000E8020000}"/>
    <hyperlink ref="B860" r:id="rId625" xr:uid="{00000000-0004-0000-0000-0000E9020000}"/>
    <hyperlink ref="B861" r:id="rId626" xr:uid="{00000000-0004-0000-0000-0000EA020000}"/>
    <hyperlink ref="B862" r:id="rId627" xr:uid="{00000000-0004-0000-0000-0000EB020000}"/>
    <hyperlink ref="B863" r:id="rId628" xr:uid="{00000000-0004-0000-0000-0000EC020000}"/>
    <hyperlink ref="B864" r:id="rId629" xr:uid="{00000000-0004-0000-0000-0000ED020000}"/>
    <hyperlink ref="B865" r:id="rId630" xr:uid="{00000000-0004-0000-0000-0000EE020000}"/>
    <hyperlink ref="B866" r:id="rId631" xr:uid="{00000000-0004-0000-0000-0000EF020000}"/>
    <hyperlink ref="B867" r:id="rId632" xr:uid="{00000000-0004-0000-0000-0000F0020000}"/>
    <hyperlink ref="B868" r:id="rId633" xr:uid="{00000000-0004-0000-0000-0000F1020000}"/>
    <hyperlink ref="B869" r:id="rId634" xr:uid="{00000000-0004-0000-0000-0000F2020000}"/>
    <hyperlink ref="B870" r:id="rId635" xr:uid="{00000000-0004-0000-0000-0000F3020000}"/>
    <hyperlink ref="B871" r:id="rId636" xr:uid="{00000000-0004-0000-0000-0000F4020000}"/>
    <hyperlink ref="B813" location="Monitoring!B912" display="ROZPOZNAWANIE TABLIC REJESTRACYJNYCH" xr:uid="{00000000-0004-0000-0000-0000F5020000}"/>
    <hyperlink ref="B874" r:id="rId637" xr:uid="{00000000-0004-0000-0000-0000F6020000}"/>
    <hyperlink ref="B875" r:id="rId638" xr:uid="{00000000-0004-0000-0000-0000F7020000}"/>
    <hyperlink ref="B876" r:id="rId639" xr:uid="{00000000-0004-0000-0000-0000F8020000}"/>
    <hyperlink ref="B877" r:id="rId640" xr:uid="{00000000-0004-0000-0000-0000F9020000}"/>
    <hyperlink ref="B878" r:id="rId641" xr:uid="{00000000-0004-0000-0000-0000FA020000}"/>
    <hyperlink ref="B879" r:id="rId642" xr:uid="{00000000-0004-0000-0000-0000FB020000}"/>
    <hyperlink ref="B880" r:id="rId643" xr:uid="{00000000-0004-0000-0000-0000FC020000}"/>
    <hyperlink ref="B881" r:id="rId644" xr:uid="{00000000-0004-0000-0000-0000FD020000}"/>
    <hyperlink ref="B882" r:id="rId645" xr:uid="{00000000-0004-0000-0000-0000FE020000}"/>
    <hyperlink ref="B883" r:id="rId646" xr:uid="{00000000-0004-0000-0000-0000FF020000}"/>
    <hyperlink ref="B884" r:id="rId647" xr:uid="{00000000-0004-0000-0000-000000030000}"/>
    <hyperlink ref="B885" r:id="rId648" xr:uid="{00000000-0004-0000-0000-000001030000}"/>
    <hyperlink ref="B886" r:id="rId649" xr:uid="{00000000-0004-0000-0000-000002030000}"/>
    <hyperlink ref="B887" r:id="rId650" xr:uid="{00000000-0004-0000-0000-000003030000}"/>
    <hyperlink ref="B814" location="Monitoring!B928" display="ROZPOZNAWANIE TWARZY" xr:uid="{00000000-0004-0000-0000-000004030000}"/>
    <hyperlink ref="B890" r:id="rId651" xr:uid="{00000000-0004-0000-0000-000005030000}"/>
    <hyperlink ref="B891" r:id="rId652" xr:uid="{00000000-0004-0000-0000-000006030000}"/>
    <hyperlink ref="B892" r:id="rId653" xr:uid="{00000000-0004-0000-0000-000007030000}"/>
    <hyperlink ref="B893" r:id="rId654" xr:uid="{00000000-0004-0000-0000-000008030000}"/>
    <hyperlink ref="B894" r:id="rId655" xr:uid="{00000000-0004-0000-0000-000009030000}"/>
    <hyperlink ref="B895" r:id="rId656" xr:uid="{00000000-0004-0000-0000-00000A030000}"/>
    <hyperlink ref="B896" r:id="rId657" xr:uid="{00000000-0004-0000-0000-00000B030000}"/>
    <hyperlink ref="B897" r:id="rId658" xr:uid="{00000000-0004-0000-0000-00000C030000}"/>
    <hyperlink ref="B815" location="Monitoring!B938" display="TERMINAL SPRZEDAŻY (POS)" xr:uid="{00000000-0004-0000-0000-00000D030000}"/>
    <hyperlink ref="B900" r:id="rId659" xr:uid="{00000000-0004-0000-0000-00000E030000}"/>
    <hyperlink ref="B901" r:id="rId660" xr:uid="{00000000-0004-0000-0000-00000F030000}"/>
    <hyperlink ref="B816" location="Monitoring!B942" display="SERWER ZARZĄDZAJĄCY" xr:uid="{00000000-0004-0000-0000-000010030000}"/>
    <hyperlink ref="B904" r:id="rId661" xr:uid="{00000000-0004-0000-0000-000011030000}"/>
    <hyperlink ref="B905" r:id="rId662" xr:uid="{00000000-0004-0000-0000-000012030000}"/>
    <hyperlink ref="B817" location="Monitoring!B946" display="LICENCJE ROZSZERZAJĄCE" xr:uid="{00000000-0004-0000-0000-000013030000}"/>
    <hyperlink ref="B908" r:id="rId663" xr:uid="{00000000-0004-0000-0000-000014030000}"/>
    <hyperlink ref="B909" r:id="rId664" xr:uid="{00000000-0004-0000-0000-000015030000}"/>
    <hyperlink ref="B910" r:id="rId665" xr:uid="{00000000-0004-0000-0000-000016030000}"/>
    <hyperlink ref="B911" r:id="rId666" xr:uid="{00000000-0004-0000-0000-000017030000}"/>
    <hyperlink ref="B912" r:id="rId667" xr:uid="{00000000-0004-0000-0000-000018030000}"/>
    <hyperlink ref="B913" r:id="rId668" xr:uid="{00000000-0004-0000-0000-000019030000}"/>
    <hyperlink ref="B914" r:id="rId669" xr:uid="{00000000-0004-0000-0000-00001A030000}"/>
    <hyperlink ref="B915" r:id="rId670" xr:uid="{00000000-0004-0000-0000-00001B030000}"/>
    <hyperlink ref="B916" r:id="rId671" xr:uid="{00000000-0004-0000-0000-00001C030000}"/>
    <hyperlink ref="B917" r:id="rId672" xr:uid="{00000000-0004-0000-0000-00001D030000}"/>
    <hyperlink ref="B918" r:id="rId673" xr:uid="{00000000-0004-0000-0000-00001E030000}"/>
    <hyperlink ref="B919" r:id="rId674" xr:uid="{00000000-0004-0000-0000-00001F030000}"/>
    <hyperlink ref="B920" r:id="rId675" xr:uid="{00000000-0004-0000-0000-000020030000}"/>
    <hyperlink ref="B921" r:id="rId676" xr:uid="{00000000-0004-0000-0000-000021030000}"/>
    <hyperlink ref="B922" r:id="rId677" xr:uid="{00000000-0004-0000-0000-000022030000}"/>
    <hyperlink ref="B923" r:id="rId678" xr:uid="{00000000-0004-0000-0000-000023030000}"/>
    <hyperlink ref="B924" r:id="rId679" xr:uid="{00000000-0004-0000-0000-000024030000}"/>
    <hyperlink ref="B925" r:id="rId680" xr:uid="{00000000-0004-0000-0000-000025030000}"/>
    <hyperlink ref="B926" r:id="rId681" xr:uid="{00000000-0004-0000-0000-000026030000}"/>
    <hyperlink ref="B927" r:id="rId682" xr:uid="{00000000-0004-0000-0000-000027030000}"/>
    <hyperlink ref="B928" r:id="rId683" xr:uid="{00000000-0004-0000-0000-000028030000}"/>
    <hyperlink ref="B818" location="Monitoring!B969" display="MODUŁY ALARMOWE / AUDIO" xr:uid="{00000000-0004-0000-0000-000029030000}"/>
    <hyperlink ref="B931" r:id="rId684" xr:uid="{00000000-0004-0000-0000-00002A030000}"/>
    <hyperlink ref="B932" r:id="rId685" xr:uid="{00000000-0004-0000-0000-00002B030000}"/>
    <hyperlink ref="B933" r:id="rId686" xr:uid="{00000000-0004-0000-0000-00002C030000}"/>
    <hyperlink ref="B819" location="Monitoring!B974" display="KITS VAELSYS" xr:uid="{00000000-0004-0000-0000-00002D030000}"/>
    <hyperlink ref="B936" r:id="rId687" xr:uid="{00000000-0004-0000-0000-00002E030000}"/>
    <hyperlink ref="B937" r:id="rId688" xr:uid="{00000000-0004-0000-0000-00002F030000}"/>
    <hyperlink ref="B938" r:id="rId689" xr:uid="{00000000-0004-0000-0000-000030030000}"/>
    <hyperlink ref="B939" r:id="rId690" xr:uid="{00000000-0004-0000-0000-000031030000}"/>
    <hyperlink ref="B940" r:id="rId691" xr:uid="{00000000-0004-0000-0000-000032030000}"/>
    <hyperlink ref="B941" r:id="rId692" xr:uid="{00000000-0004-0000-0000-000033030000}"/>
    <hyperlink ref="B942" r:id="rId693" xr:uid="{00000000-0004-0000-0000-000034030000}"/>
    <hyperlink ref="B943" r:id="rId694" xr:uid="{00000000-0004-0000-0000-000035030000}"/>
    <hyperlink ref="B944" r:id="rId695" xr:uid="{00000000-0004-0000-0000-000036030000}"/>
    <hyperlink ref="B945" r:id="rId696" xr:uid="{00000000-0004-0000-0000-000037030000}"/>
    <hyperlink ref="B946" r:id="rId697" xr:uid="{00000000-0004-0000-0000-000038030000}"/>
    <hyperlink ref="B948" location="Monitoring!B993" display="WYKRYWANIE POŻARU W PRZEMYŚLE" xr:uid="{00000000-0004-0000-0000-000039030000}"/>
    <hyperlink ref="B955" r:id="rId698" xr:uid="{00000000-0004-0000-0000-00003A030000}"/>
    <hyperlink ref="B956" r:id="rId699" xr:uid="{00000000-0004-0000-0000-00003B030000}"/>
    <hyperlink ref="B957" r:id="rId700" xr:uid="{00000000-0004-0000-0000-00003C030000}"/>
    <hyperlink ref="B958" r:id="rId701" xr:uid="{00000000-0004-0000-0000-00003D030000}"/>
    <hyperlink ref="B959" r:id="rId702" xr:uid="{00000000-0004-0000-0000-00003E030000}"/>
    <hyperlink ref="B960" r:id="rId703" xr:uid="{00000000-0004-0000-0000-00003F030000}"/>
    <hyperlink ref="B961" r:id="rId704" xr:uid="{00000000-0004-0000-0000-000040030000}"/>
    <hyperlink ref="B962" r:id="rId705" xr:uid="{00000000-0004-0000-0000-000041030000}"/>
    <hyperlink ref="B963" r:id="rId706" xr:uid="{00000000-0004-0000-0000-000042030000}"/>
    <hyperlink ref="B964" r:id="rId707" xr:uid="{00000000-0004-0000-0000-000043030000}"/>
    <hyperlink ref="B965" r:id="rId708" xr:uid="{00000000-0004-0000-0000-000044030000}"/>
    <hyperlink ref="B966" r:id="rId709" xr:uid="{00000000-0004-0000-0000-000045030000}"/>
    <hyperlink ref="B967" r:id="rId710" xr:uid="{00000000-0004-0000-0000-000046030000}"/>
    <hyperlink ref="B968" r:id="rId711" xr:uid="{00000000-0004-0000-0000-000047030000}"/>
    <hyperlink ref="B969" r:id="rId712" xr:uid="{00000000-0004-0000-0000-000048030000}"/>
    <hyperlink ref="B970" r:id="rId713" xr:uid="{00000000-0004-0000-0000-000049030000}"/>
    <hyperlink ref="B971" r:id="rId714" xr:uid="{00000000-0004-0000-0000-00004A030000}"/>
    <hyperlink ref="B949" location="Monitoring!B1012" display="WYKRYWANIE POŻARU LASU" xr:uid="{00000000-0004-0000-0000-00004B030000}"/>
    <hyperlink ref="B950" location="Monitoring!B1014" display="SERWER ZARZĄDZAJĄCY" xr:uid="{00000000-0004-0000-0000-00004C030000}"/>
    <hyperlink ref="B976" r:id="rId715" xr:uid="{00000000-0004-0000-0000-00004D030000}"/>
    <hyperlink ref="B951" location="Monitoring!B1017" display="AKCESORIA SR14" xr:uid="{00000000-0004-0000-0000-00004E030000}"/>
    <hyperlink ref="B979" r:id="rId716" xr:uid="{00000000-0004-0000-0000-00004F030000}"/>
    <hyperlink ref="B980" r:id="rId717" xr:uid="{00000000-0004-0000-0000-000050030000}"/>
    <hyperlink ref="B981" r:id="rId718" xr:uid="{00000000-0004-0000-0000-000051030000}"/>
    <hyperlink ref="B982" r:id="rId719" xr:uid="{00000000-0004-0000-0000-000052030000}"/>
    <hyperlink ref="B984" location="Monitoring!B1028" display="LICENCJE" xr:uid="{00000000-0004-0000-0000-000053030000}"/>
    <hyperlink ref="B990" r:id="rId720" xr:uid="{00000000-0004-0000-0000-000054030000}"/>
    <hyperlink ref="B991" r:id="rId721" xr:uid="{00000000-0004-0000-0000-000055030000}"/>
    <hyperlink ref="B992" r:id="rId722" xr:uid="{00000000-0004-0000-0000-000056030000}"/>
    <hyperlink ref="B993" r:id="rId723" xr:uid="{00000000-0004-0000-0000-000057030000}"/>
    <hyperlink ref="B994" r:id="rId724" xr:uid="{00000000-0004-0000-0000-000058030000}"/>
    <hyperlink ref="B995" r:id="rId725" xr:uid="{00000000-0004-0000-0000-000059030000}"/>
    <hyperlink ref="B996" r:id="rId726" xr:uid="{00000000-0004-0000-0000-00005A030000}"/>
    <hyperlink ref="B985" location="Monitoring!B1037" display="AKCESORIA / KLUCZE USB" xr:uid="{00000000-0004-0000-0000-00005B030000}"/>
    <hyperlink ref="B999" r:id="rId727" xr:uid="{00000000-0004-0000-0000-00005C030000}"/>
    <hyperlink ref="B1000" r:id="rId728" xr:uid="{00000000-0004-0000-0000-00005D030000}"/>
    <hyperlink ref="B1001" r:id="rId729" xr:uid="{00000000-0004-0000-0000-00005E030000}"/>
    <hyperlink ref="B1002" r:id="rId730" xr:uid="{00000000-0004-0000-0000-00005F030000}"/>
    <hyperlink ref="B1003" r:id="rId731" xr:uid="{00000000-0004-0000-0000-000060030000}"/>
    <hyperlink ref="B1004" r:id="rId732" xr:uid="{00000000-0004-0000-0000-000061030000}"/>
    <hyperlink ref="B1005" r:id="rId733" xr:uid="{00000000-0004-0000-0000-000062030000}"/>
    <hyperlink ref="B1006" r:id="rId734" xr:uid="{00000000-0004-0000-0000-000063030000}"/>
    <hyperlink ref="B1007" r:id="rId735" xr:uid="{00000000-0004-0000-0000-000064030000}"/>
    <hyperlink ref="B1008" r:id="rId736" xr:uid="{00000000-0004-0000-0000-000065030000}"/>
    <hyperlink ref="B1009" r:id="rId737" xr:uid="{00000000-0004-0000-0000-000066030000}"/>
    <hyperlink ref="B1010" r:id="rId738" xr:uid="{00000000-0004-0000-0000-000067030000}"/>
    <hyperlink ref="B1011" r:id="rId739" xr:uid="{00000000-0004-0000-0000-000068030000}"/>
    <hyperlink ref="B1012" r:id="rId740" xr:uid="{00000000-0004-0000-0000-000069030000}"/>
    <hyperlink ref="B1013" r:id="rId741" xr:uid="{00000000-0004-0000-0000-00006A030000}"/>
    <hyperlink ref="B1014" r:id="rId742" xr:uid="{00000000-0004-0000-0000-00006B030000}"/>
    <hyperlink ref="B1015" r:id="rId743" xr:uid="{00000000-0004-0000-0000-00006C030000}"/>
    <hyperlink ref="B1016" r:id="rId744" xr:uid="{00000000-0004-0000-0000-00006D030000}"/>
    <hyperlink ref="B1017" r:id="rId745" xr:uid="{00000000-0004-0000-0000-00006E030000}"/>
    <hyperlink ref="B1018" r:id="rId746" xr:uid="{00000000-0004-0000-0000-00006F030000}"/>
    <hyperlink ref="B1019" r:id="rId747" xr:uid="{00000000-0004-0000-0000-000070030000}"/>
    <hyperlink ref="B1020" r:id="rId748" xr:uid="{00000000-0004-0000-0000-000071030000}"/>
    <hyperlink ref="B1021" r:id="rId749" xr:uid="{00000000-0004-0000-0000-000072030000}"/>
    <hyperlink ref="B1022" r:id="rId750" xr:uid="{00000000-0004-0000-0000-000073030000}"/>
    <hyperlink ref="B1023" r:id="rId751" xr:uid="{00000000-0004-0000-0000-000074030000}"/>
    <hyperlink ref="B1024" r:id="rId752" xr:uid="{00000000-0004-0000-0000-000075030000}"/>
    <hyperlink ref="B1025" r:id="rId753" xr:uid="{00000000-0004-0000-0000-000076030000}"/>
    <hyperlink ref="B1026" r:id="rId754" xr:uid="{00000000-0004-0000-0000-000077030000}"/>
    <hyperlink ref="B1027" r:id="rId755" xr:uid="{00000000-0004-0000-0000-000078030000}"/>
    <hyperlink ref="B1028" r:id="rId756" xr:uid="{00000000-0004-0000-0000-000079030000}"/>
    <hyperlink ref="B1029" r:id="rId757" xr:uid="{00000000-0004-0000-0000-00007A030000}"/>
    <hyperlink ref="B1030" r:id="rId758" xr:uid="{00000000-0004-0000-0000-00007B030000}"/>
    <hyperlink ref="B986" location="Monitoring!B1071" display="AKCESORIA / KLUCZE USB" xr:uid="{00000000-0004-0000-0000-00007C030000}"/>
    <hyperlink ref="B1033" r:id="rId759" xr:uid="{00000000-0004-0000-0000-00007D030000}"/>
    <hyperlink ref="B1034" r:id="rId760" xr:uid="{00000000-0004-0000-0000-00007E030000}"/>
    <hyperlink ref="B1036" location="Monitoring!B1081" display="AKTYWNY NADAJNIK / ODBIORNIK" xr:uid="{00000000-0004-0000-0000-00007F030000}"/>
    <hyperlink ref="B1043" r:id="rId761" xr:uid="{00000000-0004-0000-0000-000080030000}"/>
    <hyperlink ref="B1044" r:id="rId762" xr:uid="{00000000-0004-0000-0000-000081030000}"/>
    <hyperlink ref="B1037" location="Monitoring!B1085" display="PASYWNY NADAJNIK / ODBIORNIK" xr:uid="{00000000-0004-0000-0000-000082030000}"/>
    <hyperlink ref="B1047" r:id="rId763" xr:uid="{00000000-0004-0000-0000-000083030000}"/>
    <hyperlink ref="B1048" r:id="rId764" xr:uid="{00000000-0004-0000-0000-000084030000}"/>
    <hyperlink ref="B1049" r:id="rId765" xr:uid="{00000000-0004-0000-0000-000085030000}"/>
    <hyperlink ref="B1050" r:id="rId766" xr:uid="{00000000-0004-0000-0000-000086030000}"/>
    <hyperlink ref="B1051" r:id="rId767" xr:uid="{00000000-0004-0000-0000-000087030000}"/>
    <hyperlink ref="B1052" r:id="rId768" xr:uid="{00000000-0004-0000-0000-000088030000}"/>
    <hyperlink ref="B1053" r:id="rId769" xr:uid="{00000000-0004-0000-0000-000089030000}"/>
    <hyperlink ref="B1054" r:id="rId770" xr:uid="{00000000-0004-0000-0000-00008A030000}"/>
    <hyperlink ref="B1038" location="Monitoring!B1095" display="AKTYWNY NADAJNIK / ODBIORNIK HD" xr:uid="{00000000-0004-0000-0000-00008B030000}"/>
    <hyperlink ref="B1057" r:id="rId771" xr:uid="{00000000-0004-0000-0000-00008C030000}"/>
    <hyperlink ref="B1058" r:id="rId772" xr:uid="{00000000-0004-0000-0000-00008D030000}"/>
    <hyperlink ref="B1059" r:id="rId773" xr:uid="{00000000-0004-0000-0000-00008E030000}"/>
    <hyperlink ref="B1060" r:id="rId774" xr:uid="{00000000-0004-0000-0000-00008F030000}"/>
    <hyperlink ref="B1039" location="Monitoring!B1101" display="PASYWNY NADAJNIK / ODBIORNIK HD" xr:uid="{00000000-0004-0000-0000-000090030000}"/>
    <hyperlink ref="B1063" r:id="rId775" xr:uid="{00000000-0004-0000-0000-000091030000}"/>
    <hyperlink ref="B1064" r:id="rId776" xr:uid="{00000000-0004-0000-0000-000092030000}"/>
    <hyperlink ref="B1065" r:id="rId777" xr:uid="{00000000-0004-0000-0000-000093030000}"/>
    <hyperlink ref="B1066" r:id="rId778" xr:uid="{00000000-0004-0000-0000-000094030000}"/>
    <hyperlink ref="B1067" r:id="rId779" xr:uid="{00000000-0004-0000-0000-000095030000}"/>
    <hyperlink ref="B1068" r:id="rId780" xr:uid="{00000000-0004-0000-0000-000096030000}"/>
    <hyperlink ref="B1069" r:id="rId781" xr:uid="{00000000-0004-0000-0000-000097030000}"/>
    <hyperlink ref="B1070" r:id="rId782" xr:uid="{00000000-0004-0000-0000-000098030000}"/>
    <hyperlink ref="B1071" r:id="rId783" xr:uid="{00000000-0004-0000-0000-000099030000}"/>
    <hyperlink ref="B1072" r:id="rId784" xr:uid="{00000000-0004-0000-0000-00009A030000}"/>
    <hyperlink ref="B1073" r:id="rId785" xr:uid="{00000000-0004-0000-0000-00009B030000}"/>
    <hyperlink ref="B1074" r:id="rId786" xr:uid="{00000000-0004-0000-0000-00009C030000}"/>
    <hyperlink ref="B1075" r:id="rId787" xr:uid="{00000000-0004-0000-0000-00009D030000}"/>
    <hyperlink ref="B1076" r:id="rId788" xr:uid="{00000000-0004-0000-0000-00009E030000}"/>
    <hyperlink ref="B1077" r:id="rId789" xr:uid="{00000000-0004-0000-0000-00009F030000}"/>
    <hyperlink ref="B1078" r:id="rId790" xr:uid="{00000000-0004-0000-0000-0000A0030000}"/>
    <hyperlink ref="B1079" r:id="rId791" xr:uid="{00000000-0004-0000-0000-0000A1030000}"/>
    <hyperlink ref="B1080" r:id="rId792" xr:uid="{00000000-0004-0000-0000-0000A2030000}"/>
    <hyperlink ref="B1081" r:id="rId793" xr:uid="{00000000-0004-0000-0000-0000A3030000}"/>
    <hyperlink ref="B1082" r:id="rId794" xr:uid="{00000000-0004-0000-0000-0000A4030000}"/>
    <hyperlink ref="B1083" r:id="rId795" xr:uid="{00000000-0004-0000-0000-0000A5030000}"/>
    <hyperlink ref="B1084" r:id="rId796" xr:uid="{00000000-0004-0000-0000-0000A6030000}"/>
    <hyperlink ref="B1085" r:id="rId797" xr:uid="{00000000-0004-0000-0000-0000A7030000}"/>
    <hyperlink ref="B1086" r:id="rId798" xr:uid="{00000000-0004-0000-0000-0000A8030000}"/>
    <hyperlink ref="B1087" r:id="rId799" xr:uid="{00000000-0004-0000-0000-0000A9030000}"/>
    <hyperlink ref="B1088" r:id="rId800" xr:uid="{00000000-0004-0000-0000-0000AA030000}"/>
    <hyperlink ref="B1089" r:id="rId801" xr:uid="{00000000-0004-0000-0000-0000AB030000}"/>
    <hyperlink ref="B1091" location="Monitoring!B1154" display="AKCESORIA DO REJESTRATORÓW" xr:uid="{00000000-0004-0000-0000-0000AC030000}"/>
    <hyperlink ref="B1116" r:id="rId802" xr:uid="{00000000-0004-0000-0000-0000AD030000}"/>
    <hyperlink ref="B1117" r:id="rId803" xr:uid="{00000000-0004-0000-0000-0000AE030000}"/>
    <hyperlink ref="B1118" r:id="rId804" xr:uid="{00000000-0004-0000-0000-0000AF030000}"/>
    <hyperlink ref="B1119" r:id="rId805" xr:uid="{00000000-0004-0000-0000-0000B0030000}"/>
    <hyperlink ref="B1120" r:id="rId806" xr:uid="{00000000-0004-0000-0000-0000B1030000}"/>
    <hyperlink ref="B1121" r:id="rId807" xr:uid="{00000000-0004-0000-0000-0000B2030000}"/>
    <hyperlink ref="B1092" location="Monitoring!B1162" display="AKCESORIA / INNE KOMPLEMENTY" xr:uid="{00000000-0004-0000-0000-0000B3030000}"/>
    <hyperlink ref="B1124" r:id="rId808" xr:uid="{00000000-0004-0000-0000-0000B4030000}"/>
    <hyperlink ref="B1125" r:id="rId809" xr:uid="{00000000-0004-0000-0000-0000B5030000}"/>
    <hyperlink ref="B1126" r:id="rId810" xr:uid="{00000000-0004-0000-0000-0000B6030000}"/>
    <hyperlink ref="B1127" r:id="rId811" xr:uid="{00000000-0004-0000-0000-0000B7030000}"/>
    <hyperlink ref="B1128" r:id="rId812" xr:uid="{00000000-0004-0000-0000-0000B8030000}"/>
    <hyperlink ref="B1129" r:id="rId813" xr:uid="{00000000-0004-0000-0000-0000B9030000}"/>
    <hyperlink ref="B1130" r:id="rId814" xr:uid="{00000000-0004-0000-0000-0000BA030000}"/>
    <hyperlink ref="B1131" r:id="rId815" xr:uid="{00000000-0004-0000-0000-0000BB030000}"/>
    <hyperlink ref="B1132" r:id="rId816" xr:uid="{00000000-0004-0000-0000-0000BC030000}"/>
    <hyperlink ref="B1133" r:id="rId817" xr:uid="{00000000-0004-0000-0000-0000BD030000}"/>
    <hyperlink ref="B1134" r:id="rId818" xr:uid="{00000000-0004-0000-0000-0000BE030000}"/>
    <hyperlink ref="B1135" r:id="rId819" xr:uid="{00000000-0004-0000-0000-0000BF030000}"/>
    <hyperlink ref="B1136" r:id="rId820" xr:uid="{00000000-0004-0000-0000-0000C0030000}"/>
    <hyperlink ref="B1137" r:id="rId821" xr:uid="{00000000-0004-0000-0000-0000C1030000}"/>
    <hyperlink ref="B1138" r:id="rId822" xr:uid="{00000000-0004-0000-0000-0000C2030000}"/>
    <hyperlink ref="B1139" r:id="rId823" xr:uid="{00000000-0004-0000-0000-0000C3030000}"/>
    <hyperlink ref="B1140" r:id="rId824" xr:uid="{00000000-0004-0000-0000-0000C4030000}"/>
    <hyperlink ref="B1141" r:id="rId825" xr:uid="{00000000-0004-0000-0000-0000C5030000}"/>
    <hyperlink ref="B1142" r:id="rId826" xr:uid="{00000000-0004-0000-0000-0000C6030000}"/>
    <hyperlink ref="B1143" r:id="rId827" xr:uid="{00000000-0004-0000-0000-0000C7030000}"/>
    <hyperlink ref="B1144" r:id="rId828" xr:uid="{00000000-0004-0000-0000-0000C8030000}"/>
    <hyperlink ref="B1145" r:id="rId829" xr:uid="{00000000-0004-0000-0000-0000C9030000}"/>
    <hyperlink ref="B1093" location="Monitoring!B1186" display="WZMACNIACZ / PRZEDŁUŻACZE WIDEO" xr:uid="{00000000-0004-0000-0000-0000CA030000}"/>
    <hyperlink ref="B1148" r:id="rId830" xr:uid="{00000000-0004-0000-0000-0000CB030000}"/>
    <hyperlink ref="B1149" r:id="rId831" xr:uid="{00000000-0004-0000-0000-0000CC030000}"/>
    <hyperlink ref="B1150" r:id="rId832" xr:uid="{00000000-0004-0000-0000-0000CD030000}"/>
    <hyperlink ref="B1151" r:id="rId833" xr:uid="{00000000-0004-0000-0000-0000CE030000}"/>
    <hyperlink ref="B1152" r:id="rId834" xr:uid="{00000000-0004-0000-0000-0000CF030000}"/>
    <hyperlink ref="B1153" r:id="rId835" xr:uid="{00000000-0004-0000-0000-0000D0030000}"/>
    <hyperlink ref="B1154" r:id="rId836" xr:uid="{00000000-0004-0000-0000-0000D1030000}"/>
    <hyperlink ref="B1155" r:id="rId837" xr:uid="{00000000-0004-0000-0000-0000D2030000}"/>
    <hyperlink ref="B1156" r:id="rId838" xr:uid="{00000000-0004-0000-0000-0000D3030000}"/>
    <hyperlink ref="B1157" r:id="rId839" xr:uid="{00000000-0004-0000-0000-0000D4030000}"/>
    <hyperlink ref="B1158" r:id="rId840" xr:uid="{00000000-0004-0000-0000-0000D5030000}"/>
    <hyperlink ref="B1159" r:id="rId841" xr:uid="{00000000-0004-0000-0000-0000D6030000}"/>
    <hyperlink ref="B1160" r:id="rId842" xr:uid="{00000000-0004-0000-0000-0000D7030000}"/>
    <hyperlink ref="B1161" r:id="rId843" xr:uid="{00000000-0004-0000-0000-0000D8030000}"/>
    <hyperlink ref="B1162" r:id="rId844" xr:uid="{00000000-0004-0000-0000-0000D9030000}"/>
    <hyperlink ref="B1163" r:id="rId845" xr:uid="{00000000-0004-0000-0000-0000DA030000}"/>
    <hyperlink ref="B1164" r:id="rId846" xr:uid="{00000000-0004-0000-0000-0000DB030000}"/>
    <hyperlink ref="B1094" location="Monitoring!B1205" display="PROFESJONALNE AUDIO" xr:uid="{00000000-0004-0000-0000-0000DC030000}"/>
    <hyperlink ref="B1167" r:id="rId847" xr:uid="{00000000-0004-0000-0000-0000DD030000}"/>
    <hyperlink ref="B1168" r:id="rId848" xr:uid="{00000000-0004-0000-0000-0000DE030000}"/>
    <hyperlink ref="B1169" r:id="rId849" xr:uid="{00000000-0004-0000-0000-0000DF030000}"/>
    <hyperlink ref="B1170" r:id="rId850" xr:uid="{00000000-0004-0000-0000-0000E0030000}"/>
    <hyperlink ref="B1171" r:id="rId851" xr:uid="{00000000-0004-0000-0000-0000E1030000}"/>
    <hyperlink ref="B1095" location="Monitoring!B1212" display="POZOSTAŁE" xr:uid="{00000000-0004-0000-0000-0000E2030000}"/>
    <hyperlink ref="B1174" r:id="rId852" xr:uid="{00000000-0004-0000-0000-0000E3030000}"/>
    <hyperlink ref="B1175" r:id="rId853" xr:uid="{00000000-0004-0000-0000-0000E4030000}"/>
    <hyperlink ref="B1096" location="Monitoring!B1216" display="PRZEWODY I KABLE" xr:uid="{00000000-0004-0000-0000-0000E5030000}"/>
    <hyperlink ref="B1178" r:id="rId854" xr:uid="{00000000-0004-0000-0000-0000E6030000}"/>
    <hyperlink ref="B1179" r:id="rId855" xr:uid="{00000000-0004-0000-0000-0000E7030000}"/>
    <hyperlink ref="B1180" r:id="rId856" xr:uid="{00000000-0004-0000-0000-0000E8030000}"/>
    <hyperlink ref="B1181" r:id="rId857" xr:uid="{00000000-0004-0000-0000-0000E9030000}"/>
    <hyperlink ref="B1182" r:id="rId858" xr:uid="{00000000-0004-0000-0000-0000EA030000}"/>
    <hyperlink ref="B1183" r:id="rId859" xr:uid="{00000000-0004-0000-0000-0000EB030000}"/>
    <hyperlink ref="B1184" r:id="rId860" xr:uid="{00000000-0004-0000-0000-0000EC030000}"/>
    <hyperlink ref="B1185" r:id="rId861" xr:uid="{00000000-0004-0000-0000-0000ED030000}"/>
    <hyperlink ref="B1186" r:id="rId862" xr:uid="{00000000-0004-0000-0000-0000EE030000}"/>
    <hyperlink ref="B1187" r:id="rId863" xr:uid="{00000000-0004-0000-0000-0000EF030000}"/>
    <hyperlink ref="B1188" r:id="rId864" xr:uid="{00000000-0004-0000-0000-0000F0030000}"/>
    <hyperlink ref="B1189" r:id="rId865" xr:uid="{00000000-0004-0000-0000-0000F1030000}"/>
    <hyperlink ref="B1190" r:id="rId866" xr:uid="{00000000-0004-0000-0000-0000F2030000}"/>
    <hyperlink ref="B1191" r:id="rId867" xr:uid="{00000000-0004-0000-0000-0000F3030000}"/>
    <hyperlink ref="B1192" r:id="rId868" xr:uid="{00000000-0004-0000-0000-0000F4030000}"/>
    <hyperlink ref="B1193" r:id="rId869" xr:uid="{00000000-0004-0000-0000-0000F5030000}"/>
    <hyperlink ref="B1194" r:id="rId870" xr:uid="{00000000-0004-0000-0000-0000F6030000}"/>
    <hyperlink ref="B1195" r:id="rId871" xr:uid="{00000000-0004-0000-0000-0000F7030000}"/>
    <hyperlink ref="B1196" r:id="rId872" xr:uid="{00000000-0004-0000-0000-0000F8030000}"/>
    <hyperlink ref="B1197" r:id="rId873" xr:uid="{00000000-0004-0000-0000-0000F9030000}"/>
    <hyperlink ref="B1198" r:id="rId874" xr:uid="{00000000-0004-0000-0000-0000FA030000}"/>
    <hyperlink ref="B1199" r:id="rId875" xr:uid="{00000000-0004-0000-0000-0000FB030000}"/>
    <hyperlink ref="B1200" r:id="rId876" xr:uid="{00000000-0004-0000-0000-0000FC030000}"/>
    <hyperlink ref="B1201" r:id="rId877" xr:uid="{00000000-0004-0000-0000-0000FD030000}"/>
    <hyperlink ref="B1202" r:id="rId878" xr:uid="{00000000-0004-0000-0000-0000FE030000}"/>
    <hyperlink ref="B1203" r:id="rId879" xr:uid="{00000000-0004-0000-0000-0000FF030000}"/>
    <hyperlink ref="B1204" r:id="rId880" xr:uid="{00000000-0004-0000-0000-000000040000}"/>
    <hyperlink ref="B1205" r:id="rId881" xr:uid="{00000000-0004-0000-0000-000001040000}"/>
    <hyperlink ref="B1206" r:id="rId882" xr:uid="{00000000-0004-0000-0000-000002040000}"/>
    <hyperlink ref="B1207" r:id="rId883" xr:uid="{00000000-0004-0000-0000-000003040000}"/>
    <hyperlink ref="B1208" r:id="rId884" xr:uid="{00000000-0004-0000-0000-000004040000}"/>
    <hyperlink ref="B1209" r:id="rId885" xr:uid="{00000000-0004-0000-0000-000005040000}"/>
    <hyperlink ref="B1210" r:id="rId886" xr:uid="{00000000-0004-0000-0000-000006040000}"/>
    <hyperlink ref="B1211" r:id="rId887" xr:uid="{00000000-0004-0000-0000-000007040000}"/>
    <hyperlink ref="B1212" r:id="rId888" xr:uid="{00000000-0004-0000-0000-000008040000}"/>
    <hyperlink ref="B1213" r:id="rId889" xr:uid="{00000000-0004-0000-0000-000009040000}"/>
    <hyperlink ref="B1214" r:id="rId890" xr:uid="{00000000-0004-0000-0000-00000A040000}"/>
    <hyperlink ref="B1215" r:id="rId891" xr:uid="{00000000-0004-0000-0000-00000B040000}"/>
    <hyperlink ref="B1216" r:id="rId892" xr:uid="{00000000-0004-0000-0000-00000C040000}"/>
    <hyperlink ref="B1217" r:id="rId893" xr:uid="{00000000-0004-0000-0000-00000D040000}"/>
    <hyperlink ref="B1218" r:id="rId894" xr:uid="{00000000-0004-0000-0000-00000E040000}"/>
    <hyperlink ref="B1219" r:id="rId895" xr:uid="{00000000-0004-0000-0000-00000F040000}"/>
    <hyperlink ref="B1097" location="Monitoring!B1260" display="OBUDOWA I UCHWYTY KAMERY" xr:uid="{00000000-0004-0000-0000-000010040000}"/>
    <hyperlink ref="B1222" r:id="rId896" xr:uid="{00000000-0004-0000-0000-000011040000}"/>
    <hyperlink ref="B1223" r:id="rId897" xr:uid="{00000000-0004-0000-0000-000012040000}"/>
    <hyperlink ref="B1224" r:id="rId898" xr:uid="{00000000-0004-0000-0000-000013040000}"/>
    <hyperlink ref="B1225" r:id="rId899" xr:uid="{00000000-0004-0000-0000-000014040000}"/>
    <hyperlink ref="B1226" r:id="rId900" xr:uid="{00000000-0004-0000-0000-000015040000}"/>
    <hyperlink ref="B1227" r:id="rId901" xr:uid="{00000000-0004-0000-0000-000016040000}"/>
    <hyperlink ref="B1228" r:id="rId902" xr:uid="{00000000-0004-0000-0000-000017040000}"/>
    <hyperlink ref="B1229" r:id="rId903" xr:uid="{00000000-0004-0000-0000-000018040000}"/>
    <hyperlink ref="B1230" r:id="rId904" xr:uid="{00000000-0004-0000-0000-000019040000}"/>
    <hyperlink ref="B1231" r:id="rId905" xr:uid="{00000000-0004-0000-0000-00001A040000}"/>
    <hyperlink ref="B1232" r:id="rId906" xr:uid="{00000000-0004-0000-0000-00001B040000}"/>
    <hyperlink ref="B1233" r:id="rId907" xr:uid="{00000000-0004-0000-0000-00001C040000}"/>
    <hyperlink ref="B1234" r:id="rId908" xr:uid="{00000000-0004-0000-0000-00001D040000}"/>
    <hyperlink ref="B1235" r:id="rId909" xr:uid="{00000000-0004-0000-0000-00001E040000}"/>
    <hyperlink ref="B1236" r:id="rId910" xr:uid="{00000000-0004-0000-0000-00001F040000}"/>
    <hyperlink ref="B1237" r:id="rId911" xr:uid="{00000000-0004-0000-0000-000020040000}"/>
    <hyperlink ref="B1238" r:id="rId912" xr:uid="{00000000-0004-0000-0000-000021040000}"/>
    <hyperlink ref="B1239" r:id="rId913" xr:uid="{00000000-0004-0000-0000-000022040000}"/>
    <hyperlink ref="B1240" r:id="rId914" xr:uid="{00000000-0004-0000-0000-000023040000}"/>
    <hyperlink ref="B1241" r:id="rId915" xr:uid="{00000000-0004-0000-0000-000024040000}"/>
    <hyperlink ref="B1242" r:id="rId916" xr:uid="{00000000-0004-0000-0000-000025040000}"/>
    <hyperlink ref="B1243" r:id="rId917" xr:uid="{00000000-0004-0000-0000-000026040000}"/>
    <hyperlink ref="B1244" r:id="rId918" xr:uid="{00000000-0004-0000-0000-000027040000}"/>
    <hyperlink ref="B1245" r:id="rId919" xr:uid="{00000000-0004-0000-0000-000028040000}"/>
    <hyperlink ref="B1246" r:id="rId920" xr:uid="{00000000-0004-0000-0000-000029040000}"/>
    <hyperlink ref="B1247" r:id="rId921" xr:uid="{00000000-0004-0000-0000-00002A040000}"/>
    <hyperlink ref="B1248" r:id="rId922" xr:uid="{00000000-0004-0000-0000-00002B040000}"/>
    <hyperlink ref="B1249" r:id="rId923" xr:uid="{00000000-0004-0000-0000-00002C040000}"/>
    <hyperlink ref="B1250" r:id="rId924" xr:uid="{00000000-0004-0000-0000-00002D040000}"/>
    <hyperlink ref="B1251" r:id="rId925" xr:uid="{00000000-0004-0000-0000-00002E040000}"/>
    <hyperlink ref="B1252" r:id="rId926" xr:uid="{00000000-0004-0000-0000-00002F040000}"/>
    <hyperlink ref="B1253" r:id="rId927" xr:uid="{00000000-0004-0000-0000-000030040000}"/>
    <hyperlink ref="B1254" r:id="rId928" xr:uid="{00000000-0004-0000-0000-000031040000}"/>
    <hyperlink ref="B1255" r:id="rId929" xr:uid="{00000000-0004-0000-0000-000032040000}"/>
    <hyperlink ref="B1256" r:id="rId930" xr:uid="{00000000-0004-0000-0000-000033040000}"/>
    <hyperlink ref="B1257" r:id="rId931" xr:uid="{00000000-0004-0000-0000-000034040000}"/>
    <hyperlink ref="B1258" r:id="rId932" xr:uid="{00000000-0004-0000-0000-000035040000}"/>
    <hyperlink ref="B1259" r:id="rId933" xr:uid="{00000000-0004-0000-0000-000036040000}"/>
    <hyperlink ref="B1260" r:id="rId934" xr:uid="{00000000-0004-0000-0000-000037040000}"/>
    <hyperlink ref="B1261" r:id="rId935" xr:uid="{00000000-0004-0000-0000-000038040000}"/>
    <hyperlink ref="B1262" r:id="rId936" xr:uid="{00000000-0004-0000-0000-000039040000}"/>
    <hyperlink ref="B1263" r:id="rId937" xr:uid="{00000000-0004-0000-0000-00003A040000}"/>
    <hyperlink ref="B1264" r:id="rId938" xr:uid="{00000000-0004-0000-0000-00003B040000}"/>
    <hyperlink ref="B1265" r:id="rId939" xr:uid="{00000000-0004-0000-0000-00003C040000}"/>
    <hyperlink ref="B1266" r:id="rId940" xr:uid="{00000000-0004-0000-0000-00003D040000}"/>
    <hyperlink ref="B1267" r:id="rId941" xr:uid="{00000000-0004-0000-0000-00003E040000}"/>
    <hyperlink ref="B1268" r:id="rId942" xr:uid="{00000000-0004-0000-0000-00003F040000}"/>
    <hyperlink ref="B1269" r:id="rId943" xr:uid="{00000000-0004-0000-0000-000040040000}"/>
    <hyperlink ref="B1270" r:id="rId944" xr:uid="{00000000-0004-0000-0000-000041040000}"/>
    <hyperlink ref="B1271" r:id="rId945" xr:uid="{00000000-0004-0000-0000-000042040000}"/>
    <hyperlink ref="B1272" r:id="rId946" xr:uid="{00000000-0004-0000-0000-000043040000}"/>
    <hyperlink ref="B1273" r:id="rId947" xr:uid="{00000000-0004-0000-0000-000044040000}"/>
    <hyperlink ref="B1274" r:id="rId948" xr:uid="{00000000-0004-0000-0000-000045040000}"/>
    <hyperlink ref="B1275" r:id="rId949" xr:uid="{00000000-0004-0000-0000-000046040000}"/>
    <hyperlink ref="B1276" r:id="rId950" xr:uid="{00000000-0004-0000-0000-000047040000}"/>
    <hyperlink ref="B1277" r:id="rId951" xr:uid="{00000000-0004-0000-0000-000048040000}"/>
    <hyperlink ref="B1278" r:id="rId952" xr:uid="{00000000-0004-0000-0000-000049040000}"/>
    <hyperlink ref="B1279" r:id="rId953" xr:uid="{00000000-0004-0000-0000-00004A040000}"/>
    <hyperlink ref="B1280" r:id="rId954" xr:uid="{00000000-0004-0000-0000-00004B040000}"/>
    <hyperlink ref="B1281" r:id="rId955" xr:uid="{00000000-0004-0000-0000-00004C040000}"/>
    <hyperlink ref="B1282" r:id="rId956" xr:uid="{00000000-0004-0000-0000-00004D040000}"/>
    <hyperlink ref="B1283" r:id="rId957" xr:uid="{00000000-0004-0000-0000-00004E040000}"/>
    <hyperlink ref="B1284" r:id="rId958" xr:uid="{00000000-0004-0000-0000-00004F040000}"/>
    <hyperlink ref="B1285" r:id="rId959" xr:uid="{00000000-0004-0000-0000-000050040000}"/>
    <hyperlink ref="B1286" r:id="rId960" xr:uid="{00000000-0004-0000-0000-000051040000}"/>
    <hyperlink ref="B1287" r:id="rId961" xr:uid="{00000000-0004-0000-0000-000052040000}"/>
    <hyperlink ref="B1288" r:id="rId962" xr:uid="{00000000-0004-0000-0000-000053040000}"/>
    <hyperlink ref="B1289" r:id="rId963" xr:uid="{00000000-0004-0000-0000-000054040000}"/>
    <hyperlink ref="B1290" r:id="rId964" xr:uid="{00000000-0004-0000-0000-000055040000}"/>
    <hyperlink ref="B1291" r:id="rId965" xr:uid="{00000000-0004-0000-0000-000056040000}"/>
    <hyperlink ref="B1292" r:id="rId966" xr:uid="{00000000-0004-0000-0000-000057040000}"/>
    <hyperlink ref="B1293" r:id="rId967" xr:uid="{00000000-0004-0000-0000-000058040000}"/>
    <hyperlink ref="B1294" r:id="rId968" xr:uid="{00000000-0004-0000-0000-000059040000}"/>
    <hyperlink ref="B1295" r:id="rId969" xr:uid="{00000000-0004-0000-0000-00005A040000}"/>
    <hyperlink ref="B1296" r:id="rId970" xr:uid="{00000000-0004-0000-0000-00005B040000}"/>
    <hyperlink ref="B1297" r:id="rId971" xr:uid="{00000000-0004-0000-0000-00005C040000}"/>
    <hyperlink ref="B1298" r:id="rId972" xr:uid="{00000000-0004-0000-0000-00005D040000}"/>
    <hyperlink ref="B1299" r:id="rId973" xr:uid="{00000000-0004-0000-0000-00005E040000}"/>
    <hyperlink ref="B1300" r:id="rId974" xr:uid="{00000000-0004-0000-0000-00005F040000}"/>
    <hyperlink ref="B1301" r:id="rId975" xr:uid="{00000000-0004-0000-0000-000060040000}"/>
    <hyperlink ref="B1302" r:id="rId976" xr:uid="{00000000-0004-0000-0000-000061040000}"/>
    <hyperlink ref="B1303" r:id="rId977" xr:uid="{00000000-0004-0000-0000-000062040000}"/>
    <hyperlink ref="B1304" r:id="rId978" xr:uid="{00000000-0004-0000-0000-000063040000}"/>
    <hyperlink ref="B1305" r:id="rId979" xr:uid="{00000000-0004-0000-0000-000064040000}"/>
    <hyperlink ref="B1306" r:id="rId980" xr:uid="{00000000-0004-0000-0000-000065040000}"/>
    <hyperlink ref="B1307" r:id="rId981" xr:uid="{00000000-0004-0000-0000-000066040000}"/>
    <hyperlink ref="B1308" r:id="rId982" xr:uid="{00000000-0004-0000-0000-000067040000}"/>
    <hyperlink ref="B1309" r:id="rId983" xr:uid="{00000000-0004-0000-0000-000068040000}"/>
    <hyperlink ref="B1310" r:id="rId984" xr:uid="{00000000-0004-0000-0000-000069040000}"/>
    <hyperlink ref="B1311" r:id="rId985" xr:uid="{00000000-0004-0000-0000-00006A040000}"/>
    <hyperlink ref="B1312" r:id="rId986" xr:uid="{00000000-0004-0000-0000-00006B040000}"/>
    <hyperlink ref="B1313" r:id="rId987" xr:uid="{00000000-0004-0000-0000-00006C040000}"/>
    <hyperlink ref="B1314" r:id="rId988" xr:uid="{00000000-0004-0000-0000-00006D040000}"/>
    <hyperlink ref="B1315" r:id="rId989" xr:uid="{00000000-0004-0000-0000-00006E040000}"/>
    <hyperlink ref="B1316" r:id="rId990" xr:uid="{00000000-0004-0000-0000-00006F040000}"/>
    <hyperlink ref="B1317" r:id="rId991" xr:uid="{00000000-0004-0000-0000-000070040000}"/>
    <hyperlink ref="B1318" r:id="rId992" xr:uid="{00000000-0004-0000-0000-000071040000}"/>
    <hyperlink ref="B1319" r:id="rId993" xr:uid="{00000000-0004-0000-0000-000072040000}"/>
    <hyperlink ref="B1320" r:id="rId994" xr:uid="{00000000-0004-0000-0000-000073040000}"/>
    <hyperlink ref="B1321" r:id="rId995" xr:uid="{00000000-0004-0000-0000-000074040000}"/>
    <hyperlink ref="B1322" r:id="rId996" xr:uid="{00000000-0004-0000-0000-000075040000}"/>
    <hyperlink ref="B1323" r:id="rId997" xr:uid="{00000000-0004-0000-0000-000076040000}"/>
    <hyperlink ref="B1324" r:id="rId998" xr:uid="{00000000-0004-0000-0000-000077040000}"/>
    <hyperlink ref="B1325" r:id="rId999" xr:uid="{00000000-0004-0000-0000-000078040000}"/>
    <hyperlink ref="B1326" r:id="rId1000" xr:uid="{00000000-0004-0000-0000-000079040000}"/>
    <hyperlink ref="B1327" r:id="rId1001" xr:uid="{00000000-0004-0000-0000-00007A040000}"/>
    <hyperlink ref="B1328" r:id="rId1002" xr:uid="{00000000-0004-0000-0000-00007B040000}"/>
    <hyperlink ref="B1329" r:id="rId1003" xr:uid="{00000000-0004-0000-0000-00007C040000}"/>
    <hyperlink ref="B1330" r:id="rId1004" xr:uid="{00000000-0004-0000-0000-00007D040000}"/>
    <hyperlink ref="B1331" r:id="rId1005" xr:uid="{00000000-0004-0000-0000-00007E040000}"/>
    <hyperlink ref="B1332" r:id="rId1006" xr:uid="{00000000-0004-0000-0000-00007F040000}"/>
    <hyperlink ref="B1333" r:id="rId1007" xr:uid="{00000000-0004-0000-0000-000080040000}"/>
    <hyperlink ref="B1098" location="Monitoring!B1374" display="KOMUNIKACJA ANALOGOWA POPRZEZ ŚWIATŁOWÓD" xr:uid="{00000000-0004-0000-0000-000081040000}"/>
    <hyperlink ref="B1336" r:id="rId1008" xr:uid="{00000000-0004-0000-0000-000082040000}"/>
    <hyperlink ref="B1337" r:id="rId1009" xr:uid="{00000000-0004-0000-0000-000083040000}"/>
    <hyperlink ref="B1338" r:id="rId1010" xr:uid="{00000000-0004-0000-0000-000084040000}"/>
    <hyperlink ref="B1339" r:id="rId1011" xr:uid="{00000000-0004-0000-0000-000085040000}"/>
    <hyperlink ref="B1340" r:id="rId1012" xr:uid="{00000000-0004-0000-0000-000086040000}"/>
    <hyperlink ref="B1341" r:id="rId1013" xr:uid="{00000000-0004-0000-0000-000087040000}"/>
    <hyperlink ref="B1342" r:id="rId1014" xr:uid="{00000000-0004-0000-0000-000088040000}"/>
    <hyperlink ref="B1343" r:id="rId1015" xr:uid="{00000000-0004-0000-0000-000089040000}"/>
    <hyperlink ref="B1344" r:id="rId1016" xr:uid="{00000000-0004-0000-0000-00008A040000}"/>
    <hyperlink ref="B1345" r:id="rId1017" xr:uid="{00000000-0004-0000-0000-00008B040000}"/>
    <hyperlink ref="B1346" r:id="rId1018" xr:uid="{00000000-0004-0000-0000-00008C040000}"/>
    <hyperlink ref="B1347" r:id="rId1019" xr:uid="{00000000-0004-0000-0000-00008D040000}"/>
    <hyperlink ref="B1348" r:id="rId1020" xr:uid="{00000000-0004-0000-0000-00008E040000}"/>
    <hyperlink ref="B1349" r:id="rId1021" xr:uid="{00000000-0004-0000-0000-00008F040000}"/>
    <hyperlink ref="B1350" r:id="rId1022" xr:uid="{00000000-0004-0000-0000-000090040000}"/>
    <hyperlink ref="B1099" location="Monitoring!B1391" display="ZŁĄCZA I AKCESORIA" xr:uid="{00000000-0004-0000-0000-000091040000}"/>
    <hyperlink ref="B1353" r:id="rId1023" xr:uid="{00000000-0004-0000-0000-000092040000}"/>
    <hyperlink ref="B1354" r:id="rId1024" xr:uid="{00000000-0004-0000-0000-000093040000}"/>
    <hyperlink ref="B1355" r:id="rId1025" xr:uid="{00000000-0004-0000-0000-000094040000}"/>
    <hyperlink ref="B1356" r:id="rId1026" xr:uid="{00000000-0004-0000-0000-000095040000}"/>
    <hyperlink ref="B1357" r:id="rId1027" xr:uid="{00000000-0004-0000-0000-000096040000}"/>
    <hyperlink ref="B1358" r:id="rId1028" xr:uid="{00000000-0004-0000-0000-000097040000}"/>
    <hyperlink ref="B1359" r:id="rId1029" xr:uid="{00000000-0004-0000-0000-000098040000}"/>
    <hyperlink ref="B1360" r:id="rId1030" xr:uid="{00000000-0004-0000-0000-000099040000}"/>
    <hyperlink ref="B1361" r:id="rId1031" xr:uid="{00000000-0004-0000-0000-00009A040000}"/>
    <hyperlink ref="B1362" r:id="rId1032" xr:uid="{00000000-0004-0000-0000-00009B040000}"/>
    <hyperlink ref="B1363" r:id="rId1033" xr:uid="{00000000-0004-0000-0000-00009C040000}"/>
    <hyperlink ref="B1364" r:id="rId1034" xr:uid="{00000000-0004-0000-0000-00009D040000}"/>
    <hyperlink ref="B1365" r:id="rId1035" xr:uid="{00000000-0004-0000-0000-00009E040000}"/>
    <hyperlink ref="B1366" r:id="rId1036" xr:uid="{00000000-0004-0000-0000-00009F040000}"/>
    <hyperlink ref="B1367" r:id="rId1037" xr:uid="{00000000-0004-0000-0000-0000A0040000}"/>
    <hyperlink ref="B1368" r:id="rId1038" xr:uid="{00000000-0004-0000-0000-0000A1040000}"/>
    <hyperlink ref="B1369" r:id="rId1039" xr:uid="{00000000-0004-0000-0000-0000A2040000}"/>
    <hyperlink ref="B1370" r:id="rId1040" xr:uid="{00000000-0004-0000-0000-0000A3040000}"/>
    <hyperlink ref="B1371" r:id="rId1041" xr:uid="{00000000-0004-0000-0000-0000A4040000}"/>
    <hyperlink ref="B1372" r:id="rId1042" xr:uid="{00000000-0004-0000-0000-0000A5040000}"/>
    <hyperlink ref="B1373" r:id="rId1043" xr:uid="{00000000-0004-0000-0000-0000A6040000}"/>
    <hyperlink ref="B1374" r:id="rId1044" xr:uid="{00000000-0004-0000-0000-0000A7040000}"/>
    <hyperlink ref="B1375" r:id="rId1045" xr:uid="{00000000-0004-0000-0000-0000A8040000}"/>
    <hyperlink ref="B1376" r:id="rId1046" xr:uid="{00000000-0004-0000-0000-0000A9040000}"/>
    <hyperlink ref="B1377" r:id="rId1047" xr:uid="{00000000-0004-0000-0000-0000AA040000}"/>
    <hyperlink ref="B1378" r:id="rId1048" xr:uid="{00000000-0004-0000-0000-0000AB040000}"/>
    <hyperlink ref="B1379" r:id="rId1049" xr:uid="{00000000-0004-0000-0000-0000AC040000}"/>
    <hyperlink ref="B1380" r:id="rId1050" xr:uid="{00000000-0004-0000-0000-0000AD040000}"/>
    <hyperlink ref="B1381" r:id="rId1051" xr:uid="{00000000-0004-0000-0000-0000AE040000}"/>
    <hyperlink ref="B1382" r:id="rId1052" xr:uid="{00000000-0004-0000-0000-0000AF040000}"/>
    <hyperlink ref="B1383" r:id="rId1053" xr:uid="{00000000-0004-0000-0000-0000B0040000}"/>
    <hyperlink ref="B1384" r:id="rId1054" xr:uid="{00000000-0004-0000-0000-0000B1040000}"/>
    <hyperlink ref="B1385" r:id="rId1055" xr:uid="{00000000-0004-0000-0000-0000B2040000}"/>
    <hyperlink ref="B1386" r:id="rId1056" xr:uid="{00000000-0004-0000-0000-0000B3040000}"/>
    <hyperlink ref="B1387" r:id="rId1057" xr:uid="{00000000-0004-0000-0000-0000B4040000}"/>
    <hyperlink ref="B1388" r:id="rId1058" xr:uid="{00000000-0004-0000-0000-0000B5040000}"/>
    <hyperlink ref="B1389" r:id="rId1059" xr:uid="{00000000-0004-0000-0000-0000B6040000}"/>
    <hyperlink ref="B1390" r:id="rId1060" xr:uid="{00000000-0004-0000-0000-0000B7040000}"/>
    <hyperlink ref="B1391" r:id="rId1061" xr:uid="{00000000-0004-0000-0000-0000B8040000}"/>
    <hyperlink ref="B1392" r:id="rId1062" xr:uid="{00000000-0004-0000-0000-0000B9040000}"/>
    <hyperlink ref="B1393" r:id="rId1063" xr:uid="{00000000-0004-0000-0000-0000BA040000}"/>
    <hyperlink ref="B1394" r:id="rId1064" xr:uid="{00000000-0004-0000-0000-0000BB040000}"/>
    <hyperlink ref="B1395" r:id="rId1065" xr:uid="{00000000-0004-0000-0000-0000BC040000}"/>
    <hyperlink ref="B1396" r:id="rId1066" xr:uid="{00000000-0004-0000-0000-0000BD040000}"/>
    <hyperlink ref="B1397" r:id="rId1067" xr:uid="{00000000-0004-0000-0000-0000BE040000}"/>
    <hyperlink ref="B1100" location="Monitoring!B1438" display="KONWERTERY WIDEO" xr:uid="{00000000-0004-0000-0000-0000BF040000}"/>
    <hyperlink ref="B1400" r:id="rId1068" xr:uid="{00000000-0004-0000-0000-0000C0040000}"/>
    <hyperlink ref="B1401" r:id="rId1069" xr:uid="{00000000-0004-0000-0000-0000C1040000}"/>
    <hyperlink ref="B1402" r:id="rId1070" xr:uid="{00000000-0004-0000-0000-0000C2040000}"/>
    <hyperlink ref="B1403" r:id="rId1071" xr:uid="{00000000-0004-0000-0000-0000C3040000}"/>
    <hyperlink ref="B1404" r:id="rId1072" xr:uid="{00000000-0004-0000-0000-0000C4040000}"/>
    <hyperlink ref="B1101" location="Monitoring!B1445" display="DYSTRYBUTORY WIDEO I DANYCH" xr:uid="{00000000-0004-0000-0000-0000C5040000}"/>
    <hyperlink ref="B1407" r:id="rId1073" xr:uid="{00000000-0004-0000-0000-0000C6040000}"/>
    <hyperlink ref="B1408" r:id="rId1074" xr:uid="{00000000-0004-0000-0000-0000C7040000}"/>
    <hyperlink ref="B1409" r:id="rId1075" xr:uid="{00000000-0004-0000-0000-0000C8040000}"/>
    <hyperlink ref="B1410" r:id="rId1076" xr:uid="{00000000-0004-0000-0000-0000C9040000}"/>
    <hyperlink ref="B1411" r:id="rId1077" xr:uid="{00000000-0004-0000-0000-0000CA040000}"/>
    <hyperlink ref="B1412" r:id="rId1078" xr:uid="{00000000-0004-0000-0000-0000CB040000}"/>
    <hyperlink ref="B1413" r:id="rId1079" xr:uid="{00000000-0004-0000-0000-0000CC040000}"/>
    <hyperlink ref="B1414" r:id="rId1080" xr:uid="{00000000-0004-0000-0000-0000CD040000}"/>
    <hyperlink ref="B1415" r:id="rId1081" xr:uid="{00000000-0004-0000-0000-0000CE040000}"/>
    <hyperlink ref="B1416" r:id="rId1082" xr:uid="{00000000-0004-0000-0000-0000CF040000}"/>
    <hyperlink ref="B1417" r:id="rId1083" xr:uid="{00000000-0004-0000-0000-0000D0040000}"/>
    <hyperlink ref="B1418" r:id="rId1084" xr:uid="{00000000-0004-0000-0000-0000D1040000}"/>
    <hyperlink ref="B1419" r:id="rId1085" xr:uid="{00000000-0004-0000-0000-0000D2040000}"/>
    <hyperlink ref="B1420" r:id="rId1086" xr:uid="{00000000-0004-0000-0000-0000D3040000}"/>
    <hyperlink ref="B1421" r:id="rId1087" xr:uid="{00000000-0004-0000-0000-0000D4040000}"/>
    <hyperlink ref="B1422" r:id="rId1088" xr:uid="{00000000-0004-0000-0000-0000D5040000}"/>
    <hyperlink ref="B1423" r:id="rId1089" xr:uid="{00000000-0004-0000-0000-0000D6040000}"/>
    <hyperlink ref="B1424" r:id="rId1090" xr:uid="{00000000-0004-0000-0000-0000D7040000}"/>
    <hyperlink ref="B1425" r:id="rId1091" xr:uid="{00000000-0004-0000-0000-0000D8040000}"/>
    <hyperlink ref="B1102" location="Monitoring!B1466" display="OŚWIETLENIE IR" xr:uid="{00000000-0004-0000-0000-0000D9040000}"/>
    <hyperlink ref="B1428" r:id="rId1092" xr:uid="{00000000-0004-0000-0000-0000DA040000}"/>
    <hyperlink ref="B1429" r:id="rId1093" xr:uid="{00000000-0004-0000-0000-0000DB040000}"/>
    <hyperlink ref="B1430" r:id="rId1094" xr:uid="{00000000-0004-0000-0000-0000DC040000}"/>
    <hyperlink ref="B1431" r:id="rId1095" xr:uid="{00000000-0004-0000-0000-0000DD040000}"/>
    <hyperlink ref="B1432" r:id="rId1096" xr:uid="{00000000-0004-0000-0000-0000DE040000}"/>
    <hyperlink ref="B1433" r:id="rId1097" xr:uid="{00000000-0004-0000-0000-0000DF040000}"/>
    <hyperlink ref="B1434" r:id="rId1098" xr:uid="{00000000-0004-0000-0000-0000E0040000}"/>
    <hyperlink ref="B1435" r:id="rId1099" xr:uid="{00000000-0004-0000-0000-0000E1040000}"/>
    <hyperlink ref="B1436" r:id="rId1100" xr:uid="{00000000-0004-0000-0000-0000E2040000}"/>
    <hyperlink ref="B1437" r:id="rId1101" xr:uid="{00000000-0004-0000-0000-0000E3040000}"/>
    <hyperlink ref="B1438" r:id="rId1102" xr:uid="{00000000-0004-0000-0000-0000E4040000}"/>
    <hyperlink ref="B1439" r:id="rId1103" xr:uid="{00000000-0004-0000-0000-0000E5040000}"/>
    <hyperlink ref="B1440" r:id="rId1104" xr:uid="{00000000-0004-0000-0000-0000E6040000}"/>
    <hyperlink ref="B1441" r:id="rId1105" xr:uid="{00000000-0004-0000-0000-0000E7040000}"/>
    <hyperlink ref="B1442" r:id="rId1106" xr:uid="{00000000-0004-0000-0000-0000E8040000}"/>
    <hyperlink ref="B1443" r:id="rId1107" xr:uid="{00000000-0004-0000-0000-0000E9040000}"/>
    <hyperlink ref="B1444" r:id="rId1108" xr:uid="{00000000-0004-0000-0000-0000EA040000}"/>
    <hyperlink ref="B1445" r:id="rId1109" xr:uid="{00000000-0004-0000-0000-0000EB040000}"/>
    <hyperlink ref="B1446" r:id="rId1110" xr:uid="{00000000-0004-0000-0000-0000EC040000}"/>
    <hyperlink ref="B1447" r:id="rId1111" xr:uid="{00000000-0004-0000-0000-0000ED040000}"/>
    <hyperlink ref="B1448" r:id="rId1112" xr:uid="{00000000-0004-0000-0000-0000EE040000}"/>
    <hyperlink ref="B1449" r:id="rId1113" xr:uid="{00000000-0004-0000-0000-0000EF040000}"/>
    <hyperlink ref="B1450" r:id="rId1114" xr:uid="{00000000-0004-0000-0000-0000F0040000}"/>
    <hyperlink ref="B1451" r:id="rId1115" xr:uid="{00000000-0004-0000-0000-0000F1040000}"/>
    <hyperlink ref="B1452" r:id="rId1116" xr:uid="{00000000-0004-0000-0000-0000F2040000}"/>
    <hyperlink ref="B1453" r:id="rId1117" xr:uid="{00000000-0004-0000-0000-0000F3040000}"/>
    <hyperlink ref="B1454" r:id="rId1118" xr:uid="{00000000-0004-0000-0000-0000F4040000}"/>
    <hyperlink ref="B1455" r:id="rId1119" xr:uid="{00000000-0004-0000-0000-0000F5040000}"/>
    <hyperlink ref="B1456" r:id="rId1120" xr:uid="{00000000-0004-0000-0000-0000F6040000}"/>
    <hyperlink ref="B1457" r:id="rId1121" xr:uid="{00000000-0004-0000-0000-0000F7040000}"/>
    <hyperlink ref="B1458" r:id="rId1122" xr:uid="{00000000-0004-0000-0000-0000F8040000}"/>
    <hyperlink ref="B1459" r:id="rId1123" xr:uid="{00000000-0004-0000-0000-0000F9040000}"/>
    <hyperlink ref="B1103" location="Monitoring!B1500" display="ZASILACZE" xr:uid="{00000000-0004-0000-0000-0000FA040000}"/>
    <hyperlink ref="B1462" r:id="rId1124" xr:uid="{00000000-0004-0000-0000-0000FB040000}"/>
    <hyperlink ref="B1463" r:id="rId1125" xr:uid="{00000000-0004-0000-0000-0000FC040000}"/>
    <hyperlink ref="B1464" r:id="rId1126" xr:uid="{00000000-0004-0000-0000-0000FD040000}"/>
    <hyperlink ref="B1465" r:id="rId1127" xr:uid="{00000000-0004-0000-0000-0000FE040000}"/>
    <hyperlink ref="B1466" r:id="rId1128" xr:uid="{00000000-0004-0000-0000-0000FF040000}"/>
    <hyperlink ref="B1467" r:id="rId1129" xr:uid="{00000000-0004-0000-0000-000000050000}"/>
    <hyperlink ref="B1468" r:id="rId1130" xr:uid="{00000000-0004-0000-0000-000001050000}"/>
    <hyperlink ref="B1469" r:id="rId1131" xr:uid="{00000000-0004-0000-0000-000002050000}"/>
    <hyperlink ref="B1470" r:id="rId1132" xr:uid="{00000000-0004-0000-0000-000003050000}"/>
    <hyperlink ref="B1471" r:id="rId1133" xr:uid="{00000000-0004-0000-0000-000004050000}"/>
    <hyperlink ref="B1472" r:id="rId1134" xr:uid="{00000000-0004-0000-0000-000005050000}"/>
    <hyperlink ref="B1473" r:id="rId1135" xr:uid="{00000000-0004-0000-0000-000006050000}"/>
    <hyperlink ref="B1474" r:id="rId1136" xr:uid="{00000000-0004-0000-0000-000007050000}"/>
    <hyperlink ref="B1475" r:id="rId1137" xr:uid="{00000000-0004-0000-0000-000008050000}"/>
    <hyperlink ref="B1476" r:id="rId1138" xr:uid="{00000000-0004-0000-0000-000009050000}"/>
    <hyperlink ref="B1477" r:id="rId1139" xr:uid="{00000000-0004-0000-0000-00000A050000}"/>
    <hyperlink ref="B1478" r:id="rId1140" xr:uid="{00000000-0004-0000-0000-00000B050000}"/>
    <hyperlink ref="B1479" r:id="rId1141" xr:uid="{00000000-0004-0000-0000-00000C050000}"/>
    <hyperlink ref="B1480" r:id="rId1142" xr:uid="{00000000-0004-0000-0000-00000D050000}"/>
    <hyperlink ref="B1481" r:id="rId1143" xr:uid="{00000000-0004-0000-0000-00000E050000}"/>
    <hyperlink ref="B1482" r:id="rId1144" xr:uid="{00000000-0004-0000-0000-00000F050000}"/>
    <hyperlink ref="B1483" r:id="rId1145" xr:uid="{00000000-0004-0000-0000-000010050000}"/>
    <hyperlink ref="B1484" r:id="rId1146" xr:uid="{00000000-0004-0000-0000-000011050000}"/>
    <hyperlink ref="B1485" r:id="rId1147" xr:uid="{00000000-0004-0000-0000-000012050000}"/>
    <hyperlink ref="B1486" r:id="rId1148" xr:uid="{00000000-0004-0000-0000-000013050000}"/>
    <hyperlink ref="B1487" r:id="rId1149" xr:uid="{00000000-0004-0000-0000-000014050000}"/>
    <hyperlink ref="B1488" r:id="rId1150" xr:uid="{00000000-0004-0000-0000-000015050000}"/>
    <hyperlink ref="B1489" r:id="rId1151" xr:uid="{00000000-0004-0000-0000-000016050000}"/>
    <hyperlink ref="B1490" r:id="rId1152" xr:uid="{00000000-0004-0000-0000-000017050000}"/>
    <hyperlink ref="B1491" r:id="rId1153" xr:uid="{00000000-0004-0000-0000-000018050000}"/>
    <hyperlink ref="B1492" r:id="rId1154" xr:uid="{00000000-0004-0000-0000-000019050000}"/>
    <hyperlink ref="B1493" r:id="rId1155" xr:uid="{00000000-0004-0000-0000-00001A050000}"/>
    <hyperlink ref="B1494" r:id="rId1156" xr:uid="{00000000-0004-0000-0000-00001B050000}"/>
    <hyperlink ref="B1495" r:id="rId1157" xr:uid="{00000000-0004-0000-0000-00001C050000}"/>
    <hyperlink ref="B1496" r:id="rId1158" xr:uid="{00000000-0004-0000-0000-00001D050000}"/>
    <hyperlink ref="B1497" r:id="rId1159" xr:uid="{00000000-0004-0000-0000-00001E050000}"/>
    <hyperlink ref="B1498" r:id="rId1160" xr:uid="{00000000-0004-0000-0000-00001F050000}"/>
    <hyperlink ref="B1499" r:id="rId1161" xr:uid="{00000000-0004-0000-0000-000020050000}"/>
    <hyperlink ref="B1500" r:id="rId1162" xr:uid="{00000000-0004-0000-0000-000021050000}"/>
    <hyperlink ref="B1501" r:id="rId1163" xr:uid="{00000000-0004-0000-0000-000022050000}"/>
    <hyperlink ref="B1502" r:id="rId1164" xr:uid="{00000000-0004-0000-0000-000023050000}"/>
    <hyperlink ref="B1503" r:id="rId1165" xr:uid="{00000000-0004-0000-0000-000024050000}"/>
    <hyperlink ref="B1504" r:id="rId1166" xr:uid="{00000000-0004-0000-0000-000025050000}"/>
    <hyperlink ref="B1505" r:id="rId1167" xr:uid="{00000000-0004-0000-0000-000026050000}"/>
    <hyperlink ref="B1506" r:id="rId1168" xr:uid="{00000000-0004-0000-0000-000027050000}"/>
    <hyperlink ref="B1507" r:id="rId1169" xr:uid="{00000000-0004-0000-0000-000028050000}"/>
    <hyperlink ref="B1508" r:id="rId1170" xr:uid="{00000000-0004-0000-0000-000029050000}"/>
    <hyperlink ref="B1509" r:id="rId1171" xr:uid="{00000000-0004-0000-0000-00002A050000}"/>
    <hyperlink ref="B1510" r:id="rId1172" xr:uid="{00000000-0004-0000-0000-00002B050000}"/>
    <hyperlink ref="B1104" location="Monitoring!B1551" display="NARZĘDZIA" xr:uid="{00000000-0004-0000-0000-00002C050000}"/>
    <hyperlink ref="B1513" r:id="rId1173" xr:uid="{00000000-0004-0000-0000-00002D050000}"/>
    <hyperlink ref="B1514" r:id="rId1174" xr:uid="{00000000-0004-0000-0000-00002E050000}"/>
    <hyperlink ref="B1515" r:id="rId1175" xr:uid="{00000000-0004-0000-0000-00002F050000}"/>
    <hyperlink ref="B1516" r:id="rId1176" xr:uid="{00000000-0004-0000-0000-000030050000}"/>
    <hyperlink ref="B1517" r:id="rId1177" xr:uid="{00000000-0004-0000-0000-000031050000}"/>
    <hyperlink ref="B1518" r:id="rId1178" xr:uid="{00000000-0004-0000-0000-000032050000}"/>
    <hyperlink ref="B1519" r:id="rId1179" xr:uid="{00000000-0004-0000-0000-000033050000}"/>
    <hyperlink ref="B1520" r:id="rId1180" xr:uid="{00000000-0004-0000-0000-000034050000}"/>
    <hyperlink ref="B1521" r:id="rId1181" xr:uid="{00000000-0004-0000-0000-000035050000}"/>
    <hyperlink ref="B1522" r:id="rId1182" xr:uid="{00000000-0004-0000-0000-000036050000}"/>
    <hyperlink ref="B1523" r:id="rId1183" xr:uid="{00000000-0004-0000-0000-000037050000}"/>
    <hyperlink ref="B1524" r:id="rId1184" xr:uid="{00000000-0004-0000-0000-000038050000}"/>
    <hyperlink ref="B1525" r:id="rId1185" xr:uid="{00000000-0004-0000-0000-000039050000}"/>
    <hyperlink ref="B1526" r:id="rId1186" xr:uid="{00000000-0004-0000-0000-00003A050000}"/>
    <hyperlink ref="B1527" r:id="rId1187" xr:uid="{00000000-0004-0000-0000-00003B050000}"/>
    <hyperlink ref="B1528" r:id="rId1188" xr:uid="{00000000-0004-0000-0000-00003C050000}"/>
    <hyperlink ref="B1105" location="Monitoring!B1569" display="OBIEKTYWY" xr:uid="{00000000-0004-0000-0000-00003D050000}"/>
    <hyperlink ref="B1106" location="Monitoring!B1571" display="SZAFY / NAS" xr:uid="{00000000-0004-0000-0000-00003E050000}"/>
    <hyperlink ref="B1533" r:id="rId1189" xr:uid="{00000000-0004-0000-0000-00003F050000}"/>
    <hyperlink ref="B1534" r:id="rId1190" xr:uid="{00000000-0004-0000-0000-000040050000}"/>
    <hyperlink ref="B1535" r:id="rId1191" xr:uid="{00000000-0004-0000-0000-000041050000}"/>
    <hyperlink ref="B1107" location="Monitoring!B1576" display="SZAFY RACK I OBUDOWY" xr:uid="{00000000-0004-0000-0000-000042050000}"/>
    <hyperlink ref="B1538" r:id="rId1192" xr:uid="{00000000-0004-0000-0000-000043050000}"/>
    <hyperlink ref="B1539" r:id="rId1193" xr:uid="{00000000-0004-0000-0000-000044050000}"/>
    <hyperlink ref="B1540" r:id="rId1194" xr:uid="{00000000-0004-0000-0000-000045050000}"/>
    <hyperlink ref="B1541" r:id="rId1195" xr:uid="{00000000-0004-0000-0000-000046050000}"/>
    <hyperlink ref="B1542" r:id="rId1196" xr:uid="{00000000-0004-0000-0000-000047050000}"/>
    <hyperlink ref="B1543" r:id="rId1197" xr:uid="{00000000-0004-0000-0000-000048050000}"/>
    <hyperlink ref="B1544" r:id="rId1198" xr:uid="{00000000-0004-0000-0000-000049050000}"/>
    <hyperlink ref="B1545" r:id="rId1199" xr:uid="{00000000-0004-0000-0000-00004A050000}"/>
    <hyperlink ref="B1546" r:id="rId1200" xr:uid="{00000000-0004-0000-0000-00004B050000}"/>
    <hyperlink ref="B1547" r:id="rId1201" xr:uid="{00000000-0004-0000-0000-00004C050000}"/>
    <hyperlink ref="B1548" r:id="rId1202" xr:uid="{00000000-0004-0000-0000-00004D050000}"/>
    <hyperlink ref="B1549" r:id="rId1203" xr:uid="{00000000-0004-0000-0000-00004E050000}"/>
    <hyperlink ref="B1550" r:id="rId1204" xr:uid="{00000000-0004-0000-0000-00004F050000}"/>
    <hyperlink ref="B1551" r:id="rId1205" xr:uid="{00000000-0004-0000-0000-000050050000}"/>
    <hyperlink ref="B1552" r:id="rId1206" xr:uid="{00000000-0004-0000-0000-000051050000}"/>
    <hyperlink ref="B1553" r:id="rId1207" xr:uid="{00000000-0004-0000-0000-000052050000}"/>
    <hyperlink ref="B1554" r:id="rId1208" xr:uid="{00000000-0004-0000-0000-000053050000}"/>
    <hyperlink ref="B1555" r:id="rId1209" xr:uid="{00000000-0004-0000-0000-000054050000}"/>
    <hyperlink ref="B1556" r:id="rId1210" xr:uid="{00000000-0004-0000-0000-000055050000}"/>
    <hyperlink ref="B1557" r:id="rId1211" xr:uid="{00000000-0004-0000-0000-000056050000}"/>
    <hyperlink ref="B1558" r:id="rId1212" xr:uid="{00000000-0004-0000-0000-000057050000}"/>
    <hyperlink ref="B1559" r:id="rId1213" xr:uid="{00000000-0004-0000-0000-000058050000}"/>
    <hyperlink ref="B1560" r:id="rId1214" xr:uid="{00000000-0004-0000-0000-000059050000}"/>
    <hyperlink ref="B1561" r:id="rId1215" xr:uid="{00000000-0004-0000-0000-00005A050000}"/>
    <hyperlink ref="B1562" r:id="rId1216" xr:uid="{00000000-0004-0000-0000-00005B050000}"/>
    <hyperlink ref="B1563" r:id="rId1217" xr:uid="{00000000-0004-0000-0000-00005C050000}"/>
    <hyperlink ref="B1564" r:id="rId1218" xr:uid="{00000000-0004-0000-0000-00005D050000}"/>
    <hyperlink ref="B1565" r:id="rId1219" xr:uid="{00000000-0004-0000-0000-00005E050000}"/>
    <hyperlink ref="B1566" r:id="rId1220" xr:uid="{00000000-0004-0000-0000-00005F050000}"/>
    <hyperlink ref="B1567" r:id="rId1221" xr:uid="{00000000-0004-0000-0000-000060050000}"/>
    <hyperlink ref="B1568" r:id="rId1222" xr:uid="{00000000-0004-0000-0000-000061050000}"/>
    <hyperlink ref="B1569" r:id="rId1223" xr:uid="{00000000-0004-0000-0000-000062050000}"/>
    <hyperlink ref="B1570" r:id="rId1224" xr:uid="{00000000-0004-0000-0000-000063050000}"/>
    <hyperlink ref="B1571" r:id="rId1225" xr:uid="{00000000-0004-0000-0000-000064050000}"/>
    <hyperlink ref="B1572" r:id="rId1226" xr:uid="{00000000-0004-0000-0000-000065050000}"/>
    <hyperlink ref="B1573" r:id="rId1227" xr:uid="{00000000-0004-0000-0000-000066050000}"/>
    <hyperlink ref="B1574" r:id="rId1228" xr:uid="{00000000-0004-0000-0000-000067050000}"/>
    <hyperlink ref="B1575" r:id="rId1229" xr:uid="{00000000-0004-0000-0000-000068050000}"/>
    <hyperlink ref="B1576" r:id="rId1230" xr:uid="{00000000-0004-0000-0000-000069050000}"/>
    <hyperlink ref="B1577" r:id="rId1231" xr:uid="{00000000-0004-0000-0000-00006A050000}"/>
    <hyperlink ref="B1578" r:id="rId1232" xr:uid="{00000000-0004-0000-0000-00006B050000}"/>
    <hyperlink ref="B1579" r:id="rId1233" xr:uid="{00000000-0004-0000-0000-00006C050000}"/>
    <hyperlink ref="B1580" r:id="rId1234" xr:uid="{00000000-0004-0000-0000-00006D050000}"/>
    <hyperlink ref="B1581" r:id="rId1235" xr:uid="{00000000-0004-0000-0000-00006E050000}"/>
    <hyperlink ref="B1582" r:id="rId1236" xr:uid="{00000000-0004-0000-0000-00006F050000}"/>
    <hyperlink ref="B1583" r:id="rId1237" xr:uid="{00000000-0004-0000-0000-000070050000}"/>
    <hyperlink ref="B1584" r:id="rId1238" xr:uid="{00000000-0004-0000-0000-000071050000}"/>
    <hyperlink ref="B1585" r:id="rId1239" xr:uid="{00000000-0004-0000-0000-000072050000}"/>
    <hyperlink ref="B1586" r:id="rId1240" xr:uid="{00000000-0004-0000-0000-000073050000}"/>
    <hyperlink ref="B1587" r:id="rId1241" xr:uid="{00000000-0004-0000-0000-000074050000}"/>
    <hyperlink ref="B1588" r:id="rId1242" xr:uid="{00000000-0004-0000-0000-000075050000}"/>
    <hyperlink ref="B1589" r:id="rId1243" xr:uid="{00000000-0004-0000-0000-000076050000}"/>
    <hyperlink ref="B1590" r:id="rId1244" xr:uid="{00000000-0004-0000-0000-000077050000}"/>
    <hyperlink ref="B1591" r:id="rId1245" xr:uid="{00000000-0004-0000-0000-000078050000}"/>
    <hyperlink ref="B1592" r:id="rId1246" xr:uid="{00000000-0004-0000-0000-000079050000}"/>
    <hyperlink ref="B1108" location="Monitoring!B1633" display="SAIS / UPS" xr:uid="{00000000-0004-0000-0000-00007A050000}"/>
    <hyperlink ref="B1595" r:id="rId1247" xr:uid="{00000000-0004-0000-0000-00007B050000}"/>
    <hyperlink ref="B1596" r:id="rId1248" xr:uid="{00000000-0004-0000-0000-00007C050000}"/>
    <hyperlink ref="B1597" r:id="rId1249" xr:uid="{00000000-0004-0000-0000-00007D050000}"/>
    <hyperlink ref="B1598" r:id="rId1250" xr:uid="{00000000-0004-0000-0000-00007E050000}"/>
    <hyperlink ref="B1599" r:id="rId1251" xr:uid="{00000000-0004-0000-0000-00007F050000}"/>
    <hyperlink ref="B1600" r:id="rId1252" xr:uid="{00000000-0004-0000-0000-000080050000}"/>
    <hyperlink ref="B1109" location="Monitoring!B1641" display="ZNAKI OSTRZEGAWCZE" xr:uid="{00000000-0004-0000-0000-000081050000}"/>
    <hyperlink ref="B1603" r:id="rId1253" xr:uid="{00000000-0004-0000-0000-000082050000}"/>
    <hyperlink ref="B1604" r:id="rId1254" xr:uid="{00000000-0004-0000-0000-000083050000}"/>
    <hyperlink ref="B1605" r:id="rId1255" xr:uid="{00000000-0004-0000-0000-000084050000}"/>
    <hyperlink ref="B1606" r:id="rId1256" xr:uid="{00000000-0004-0000-0000-000085050000}"/>
    <hyperlink ref="B1607" r:id="rId1257" xr:uid="{00000000-0004-0000-0000-000086050000}"/>
    <hyperlink ref="B1608" r:id="rId1258" xr:uid="{00000000-0004-0000-0000-000087050000}"/>
    <hyperlink ref="B1110" location="Monitoring!B1649" display="ROZWIĄZANIA KVM" xr:uid="{00000000-0004-0000-0000-000088050000}"/>
    <hyperlink ref="B1611" r:id="rId1259" xr:uid="{00000000-0004-0000-0000-000089050000}"/>
    <hyperlink ref="B1612" r:id="rId1260" xr:uid="{00000000-0004-0000-0000-00008A050000}"/>
    <hyperlink ref="B1613" r:id="rId1261" xr:uid="{00000000-0004-0000-0000-00008B050000}"/>
    <hyperlink ref="B1111" location="Monitoring!B1654" display="TESTERY I MONITORY WIELOFUNKCYJNE" xr:uid="{00000000-0004-0000-0000-00008C050000}"/>
    <hyperlink ref="B1616" r:id="rId1262" xr:uid="{00000000-0004-0000-0000-00008D050000}"/>
    <hyperlink ref="B1617" r:id="rId1263" xr:uid="{00000000-0004-0000-0000-00008E050000}"/>
    <hyperlink ref="B1618" r:id="rId1264" xr:uid="{00000000-0004-0000-0000-00008F050000}"/>
    <hyperlink ref="B1619" r:id="rId1265" xr:uid="{00000000-0004-0000-0000-000090050000}"/>
    <hyperlink ref="B1620" r:id="rId1266" xr:uid="{00000000-0004-0000-0000-000091050000}"/>
    <hyperlink ref="B1621" r:id="rId1267" xr:uid="{00000000-0004-0000-0000-000092050000}"/>
    <hyperlink ref="B1622" r:id="rId1268" xr:uid="{00000000-0004-0000-0000-000093050000}"/>
    <hyperlink ref="B1623" r:id="rId1269" xr:uid="{00000000-0004-0000-0000-000094050000}"/>
    <hyperlink ref="B1624" r:id="rId1270" xr:uid="{00000000-0004-0000-0000-000095050000}"/>
    <hyperlink ref="B1625" r:id="rId1271" xr:uid="{00000000-0004-0000-0000-000096050000}"/>
    <hyperlink ref="B1112" location="Monitoring!B1666" display="TRANSMISJA HDMI WIFI" xr:uid="{00000000-0004-0000-0000-000097050000}"/>
    <hyperlink ref="B1628" r:id="rId1272" xr:uid="{00000000-0004-0000-0000-000098050000}"/>
    <hyperlink ref="B714" location="Monitoring!B793" display="UCHWYTY / WSPORNIKI" xr:uid="{00000000-0004-0000-0000-000098020000}"/>
    <hyperlink ref="B713" location="Monitoring!B790" display="MONITORY REKLAMOWE" xr:uid="{00000000-0004-0000-0000-000096020000}"/>
    <hyperlink ref="B712" location="Monitoring!B786" display="AKCESORIA DO MONITORÓW" xr:uid="{00000000-0004-0000-0000-000093020000}"/>
    <hyperlink ref="B745" r:id="rId1273" xr:uid="{00000000-0004-0000-0000-000092020000}"/>
    <hyperlink ref="B744" r:id="rId1274" xr:uid="{00000000-0004-0000-0000-000091020000}"/>
    <hyperlink ref="B743" r:id="rId1275" xr:uid="{00000000-0004-0000-0000-000090020000}"/>
    <hyperlink ref="B742" r:id="rId1276" xr:uid="{00000000-0004-0000-0000-00008F020000}"/>
    <hyperlink ref="B741" r:id="rId1277" xr:uid="{00000000-0004-0000-0000-00008E020000}"/>
    <hyperlink ref="B740" r:id="rId1278" xr:uid="{00000000-0004-0000-0000-00008D020000}"/>
    <hyperlink ref="B739" r:id="rId1279" xr:uid="{00000000-0004-0000-0000-00008C020000}"/>
    <hyperlink ref="B738" r:id="rId1280" xr:uid="{00000000-0004-0000-0000-00008B020000}"/>
    <hyperlink ref="B737" r:id="rId1281" xr:uid="{00000000-0004-0000-0000-00008A020000}"/>
    <hyperlink ref="B736" r:id="rId1282" xr:uid="{00000000-0004-0000-0000-000089020000}"/>
    <hyperlink ref="B735" r:id="rId1283" xr:uid="{00000000-0004-0000-0000-000088020000}"/>
    <hyperlink ref="B734" r:id="rId1284" xr:uid="{00000000-0004-0000-0000-000087020000}"/>
    <hyperlink ref="B733" r:id="rId1285" xr:uid="{00000000-0004-0000-0000-000086020000}"/>
    <hyperlink ref="B732" r:id="rId1286" xr:uid="{00000000-0004-0000-0000-000085020000}"/>
    <hyperlink ref="B731" r:id="rId1287" xr:uid="{00000000-0004-0000-0000-000084020000}"/>
    <hyperlink ref="B730" r:id="rId1288" xr:uid="{00000000-0004-0000-0000-000083020000}"/>
    <hyperlink ref="B711" location="Monitoring!B768" display="PROFESJONALNE MONITORY" xr:uid="{00000000-0004-0000-0000-000082020000}"/>
    <hyperlink ref="B727" r:id="rId1289" xr:uid="{00000000-0004-0000-0000-000081020000}"/>
    <hyperlink ref="B726" r:id="rId1290" xr:uid="{00000000-0004-0000-0000-000080020000}"/>
    <hyperlink ref="B725" r:id="rId1291" xr:uid="{00000000-0004-0000-0000-00007F020000}"/>
    <hyperlink ref="B724" r:id="rId1292" xr:uid="{00000000-0004-0000-0000-00007E020000}"/>
    <hyperlink ref="B723" r:id="rId1293" xr:uid="{00000000-0004-0000-0000-00007D020000}"/>
    <hyperlink ref="B722" r:id="rId1294" xr:uid="{00000000-0004-0000-0000-00007C020000}"/>
    <hyperlink ref="B721" r:id="rId1295" xr:uid="{00000000-0004-0000-0000-00007B020000}"/>
    <hyperlink ref="B720" r:id="rId1296" xr:uid="{00000000-0004-0000-0000-00007A020000}"/>
    <hyperlink ref="B719" r:id="rId1297" xr:uid="{00000000-0004-0000-0000-000079020000}"/>
    <hyperlink ref="B718" r:id="rId1298" xr:uid="{00000000-0004-0000-0000-000078020000}"/>
    <hyperlink ref="B710" location="Monitoring!B756" display="MONITORY BIURKOWE" xr:uid="{00000000-0004-0000-0000-000077020000}"/>
  </hyperlinks>
  <pageMargins left="0.75" right="0.75" top="0.75" bottom="0.5" header="0.5" footer="0.75"/>
  <drawing r:id="rId129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Monitoring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Jepsen</dc:creator>
  <cp:lastModifiedBy>User</cp:lastModifiedBy>
  <dcterms:created xsi:type="dcterms:W3CDTF">2019-10-22T11:38:01Z</dcterms:created>
  <dcterms:modified xsi:type="dcterms:W3CDTF">2019-11-03T15:54:25Z</dcterms:modified>
</cp:coreProperties>
</file>