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__CENNIKI\ATTE\"/>
    </mc:Choice>
  </mc:AlternateContent>
  <xr:revisionPtr revIDLastSave="0" documentId="13_ncr:1_{54D51834-BF95-479F-A3E1-B2B656A8B308}" xr6:coauthVersionLast="47" xr6:coauthVersionMax="47" xr10:uidLastSave="{00000000-0000-0000-0000-000000000000}"/>
  <bookViews>
    <workbookView xWindow="-103" yWindow="-103" windowWidth="33120" windowHeight="20057" xr2:uid="{00000000-000D-0000-FFFF-FFFF00000000}"/>
  </bookViews>
  <sheets>
    <sheet name="ATTE" sheetId="1" r:id="rId1"/>
  </sheets>
  <calcPr calcId="181029"/>
</workbook>
</file>

<file path=xl/calcChain.xml><?xml version="1.0" encoding="utf-8"?>
<calcChain xmlns="http://schemas.openxmlformats.org/spreadsheetml/2006/main">
  <c r="E199" i="1" l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0" i="1"/>
  <c r="E128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0" i="1"/>
  <c r="E39" i="1"/>
  <c r="E38" i="1"/>
  <c r="E37" i="1"/>
  <c r="E36" i="1"/>
  <c r="E35" i="1"/>
  <c r="E34" i="1"/>
  <c r="E33" i="1"/>
  <c r="E32" i="1"/>
  <c r="E31" i="1"/>
  <c r="E30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7" i="1"/>
  <c r="E6" i="1"/>
  <c r="E5" i="1"/>
  <c r="E4" i="1"/>
</calcChain>
</file>

<file path=xl/sharedStrings.xml><?xml version="1.0" encoding="utf-8"?>
<sst xmlns="http://schemas.openxmlformats.org/spreadsheetml/2006/main" count="494" uniqueCount="381">
  <si>
    <t>Kod produktu</t>
  </si>
  <si>
    <t>Waga
kg</t>
  </si>
  <si>
    <t>Szerokość mm</t>
  </si>
  <si>
    <t>Długość mm</t>
  </si>
  <si>
    <t>Wysokość mm</t>
  </si>
  <si>
    <t>AEPI-1-10-HS</t>
  </si>
  <si>
    <t>Adapter PoE PASSIVE 1 kanałowy, Fast Ethernet 10/100 Mbps + PoE, Vout=Vin, złącza RJ45/RJ45 + przewody, typu AEPI-1-10-HS</t>
  </si>
  <si>
    <t>AEPI-4-10-OF</t>
  </si>
  <si>
    <t>Adapter PoE PASSIVE 4 kanałowy, Fast Ethernet 10/100 Mbps + PoE, Vout=Vin, bezpieczniki polimerowe, moduł do zabudowy, typu AEPI-4-10-OF</t>
  </si>
  <si>
    <t>ASDC-05-050-HS</t>
  </si>
  <si>
    <t>Adapter PoE obniżający napięcie, Vin 35...56VDC, Vout 5VDC, Iout 1A, Pout 5W, kompatybilny ze switchami PoE PASSIVE oraz 802.3af, złącza RJ45/RJ45 + wtyk DC, typu ASDC-05-050-HS</t>
  </si>
  <si>
    <t>ASDC-12-120-HS</t>
  </si>
  <si>
    <t>Adapter PoE obniżający napięcie, Vin 13...56VDC, Vout 12VDC, Iout 1A, Pout 12W, kompatybilny ze switchami PoE PASSIVE, złącza RJ45/RJ45, typu ASDC-12-120-HS</t>
  </si>
  <si>
    <t>ASDC-12-121-HS</t>
  </si>
  <si>
    <t>-</t>
  </si>
  <si>
    <t>Adapter PoE obniżający napięcie, Vin 35...56VDC, Vout 12VDC, Iout 1A, Put 12W, kompatybilny ze switchami PoE PASSIVE oraz 802.3af, złącza RJ45/RJ45 + wtyk DC, typu ASDC-12-121-HS</t>
  </si>
  <si>
    <t>ASDC-12-240-HS</t>
  </si>
  <si>
    <t>Adapter PoE obniżający napięcie, Vin 35...56VDC, Vout 24VDC, Iout 0,5A, Put 12W, kompatybilny ze switchami PoE PASSIVE oraz 802.3af, złącza RJ45/RJ45, typu ASDC-12-240-HS</t>
  </si>
  <si>
    <t>ASET-xCOAX</t>
  </si>
  <si>
    <t>Zestaw aktywnych konwerterów do transmisji Ethernet oraz PoE po koncentryku, 1 kanał, 10/100Mbps, PoE IN 802.3at/af (xCOAX SWITCH), PoE OUT PASSIVE (xCOAX CAMERA), zasięg do 200m, złącza RJ45/BNC_F, typu ASET-xCOAX</t>
  </si>
  <si>
    <t>ASET-xCOAX2</t>
  </si>
  <si>
    <t>Zestaw aktywnych konwerterów do transmisji Ethernet oraz PoE po koncentryku, 1 kanał, 10/100Mbps, PoE IN/OUT PASSIVE, zasięg do 200m, złącza RJ45/BNC_F, typu ASET-xCOAX2</t>
  </si>
  <si>
    <t>ASUC-15-480-HS</t>
  </si>
  <si>
    <t>Adapter PoE PASSIVE podnoszący napięcie, Vin 10...30VDC, Vout 48VDC, Pout 15W,  kompatybilny ze switchami PoE PASSIVE, złącza RJ45/RJ45 (zasilany z RJ45), typu ASUC-15-480-HS</t>
  </si>
  <si>
    <t>ASUC-15-482-HS</t>
  </si>
  <si>
    <t>Adapter PoE PASSIVE podnoszący napięcie, Vin 10...30VDC, Vout 48VDC, Pout 15W, złącza RJ45/RJ45 + przewody (zasilany z przewodów), typu ASUC-15-482-HS</t>
  </si>
  <si>
    <t>AVC-30-120-OF</t>
  </si>
  <si>
    <t>Moduł do zasilania rejestratora 12V, przetwornica DC/DC stabilizująca napięcie, Vin 10...30VDC, Vout 12VDC, Iout 2,5A, Pout 30W, moduł do zabudowy, typu AVC-30-120-OF</t>
  </si>
  <si>
    <t>AVIC-50-120-OF</t>
  </si>
  <si>
    <t>Izolowany moduł do zasilania rejestratora 12V, przetwornica DC/DC stabilizująca napięcie, Vin 10...15VDC, Vout 12VDC, Iout 4A, Pout 50W, moduł do zabudowy, typu AVIC-50-120-OF</t>
  </si>
  <si>
    <t>IP-16-20-H</t>
  </si>
  <si>
    <t>Zestaw do 16 kamer IP w obudowie wewnętrznej ABOX-H (miejsce na NVR), zasilacz 192W (2x96W), switch PoE 18 portowy (16xPoE 10/100Mbps + 2xGigabit Uplink), bezpieczniki elektroniczne, typu IP-16-20-H</t>
  </si>
  <si>
    <t>IP-16-20-R5U0</t>
  </si>
  <si>
    <t>Zestaw do 16 kamer IP, w obudowie RACK ABOX-R5U0, zasilacz 192W (2x96W), switch PoE 18 portowy (16xPoE 10/100Mbps + 2xGigabit Uplink), bezpieczniki elektroniczne, typu IP-16-20-R5U0</t>
  </si>
  <si>
    <t>IP-17-11-H</t>
  </si>
  <si>
    <t>Zestaw do 17 kamer IP, w obudowie wewnętrznej ABOX-H (miejsce na NVR), zasilacz 192W (2x 96W), switch PoE 18 portowy 10/100Mbps (17xPoE + 1xUplink), bezpieczniki elektroniczne, tryb Long Range, typu IP-17-11-H</t>
  </si>
  <si>
    <t>IP-5-11-E</t>
  </si>
  <si>
    <t>Zestaw do 5 kamer IP, w obudowie wewnętrznej ABOX-E, zasilacz 96W, switch PoE 6 portowy 10/100Mbps (5xPoE + 1xUplink), bezpieczniki elektroniczne, tryb Long Range, typu IP-5-11-E</t>
  </si>
  <si>
    <t>IP-5-11-L2</t>
  </si>
  <si>
    <t>Zestaw do 5 kamer IP, w obudowie zewnętrznej ABOX-L2, zasilacz 96W, switch PoE 6 portowy 10/100Mbps (5xPoE + 1xUplink), bezpieczniki elektroniczne, tryb Long Range, typu IP-5-11-L2</t>
  </si>
  <si>
    <t>IP-5-11-L3</t>
  </si>
  <si>
    <t>Zestaw do 5 kamer IP, w obudowie zewnętrznej ABOX-L3, zasilacz 96W, switch PoE 6 portowy 10/100Mbps (5xPoE + 1xUplink), bezpieczniki elektroniczne, tryb Long Range, typu IP-5-11-L3</t>
  </si>
  <si>
    <t>IP-5-11-M2</t>
  </si>
  <si>
    <t>Zestaw do 5 kamer IP, w obudowie zewnętrznej ABOX-M2, zasilacz 96W, switch PoE 6 portowy 10/100Mbps (5xPoE + 1xUplink), bezpieczniki elektroniczne, tryb Long Range, typu IP-5-11-M2</t>
  </si>
  <si>
    <t>IP-8-20-E</t>
  </si>
  <si>
    <t>Zestaw do 8 kamer IP, w obudowie wewnętrznej ABOX-E, zasilacz 96W, switch PoE 10 portowy (8xPoE 10/100Mbps + 2xGigabit Uplink), bezpieczniki elektroniczne, typu IP-8-20-E</t>
  </si>
  <si>
    <t>IP-8-20-H</t>
  </si>
  <si>
    <t>Zestaw do 8 kamer IP, w obudowie wewnętrznej ABOX-H (miejsce na NVR), zasilacz 96W, switch PoE 10 portowy (8xPoE 10/100Mbps + 2xGigabit Uplink), bezpieczniki elektroniczne, typu IP-8-20-H</t>
  </si>
  <si>
    <t>IP-8-20-L2</t>
  </si>
  <si>
    <t>Zestaw do 8 kamer IP, w obudowie zewnętrznej ABOX-L2, zasilacz 96W, switch PoE 10 portowy (8xPoE 10/100Mbps + 2xGigabit Uplink), bezpieczniki elektroniczne, typu IP-8-20-L2</t>
  </si>
  <si>
    <t>IP-8-20-R5U0</t>
  </si>
  <si>
    <t>Zestaw do 8 kamer IP, w obudowie RACK ABOX-R5U0, zasilacz 96W, switch PoE 10 portowy (8xPoE 10/100Mbps + 2xGigabit Uplink), bezpieczniki elektroniczne, typu IP-8-20-R5U0</t>
  </si>
  <si>
    <t>IP-9-11-E</t>
  </si>
  <si>
    <t>Zestaw do 9 kamer IP, w obudowie wewnętrznej ABOX-E, zasilacz 96W, switch PoE 10 portowy 10/100Mbps (9xPoE + 1xUplink), bezpieczniki elektroniczne, tryb Long Range, typu IP-9-11-E</t>
  </si>
  <si>
    <t>IP-9-11-L2</t>
  </si>
  <si>
    <t>Zestaw do 9 kamer IP, w obudowie zewnętrznej ABOX-L2, zasilacz 96W, switch PoE 10 portowy 10/100Mbps (9xPoE + 1xUplink), bezpieczniki elektroniczne, tryb Long Range, typu IP-9-11-L2</t>
  </si>
  <si>
    <t>IPB-5-10-S4</t>
  </si>
  <si>
    <t>Zestaw do 5 kamer IP, w obudowie zewnętrznej ABOX-S4, switch PoE 6 portowy 10/100Mbps (5xPoE + 1xUplink), zintegrowany zasilacz 75W, bezpieczniki polimerowe, typu IPB-5-10-S4</t>
  </si>
  <si>
    <t>IPP-1-20-HS</t>
  </si>
  <si>
    <t>Ogranicznik przepięć dla urządzeń Gigabit Ethernet 10/100/1000 Mbps oraz PoE PASSIVE / 802.3af / 802.3at, 1 kanał, złącza RJ45/RJ45, typu IPP-1-20-HS</t>
  </si>
  <si>
    <t>IPP-1-21-HS</t>
  </si>
  <si>
    <t>Ogranicznik przepięć dla urządzeń Gigabit Ethernet 10/100/1000 Mbps oraz PoE PASSIVE / 802.3af / 802.3at, 1 kanał, złącza ekranowane RJ45/RJ45, typu IPP-1-21-HS</t>
  </si>
  <si>
    <t>IPUPS-16-20-H</t>
  </si>
  <si>
    <t>Zestaw buforowy do 16 kamer IP, w obudowie wewnętrznej ABOX-H (2x AKU 18Ah + NVR), zasilacz 144W (2x 72W), switch PoE 18 portowy (16xPoE 10/100Mbps + 2xGigabit Uplink), bezpieczniki elektroniczne, typu IPUPS-16-20-H</t>
  </si>
  <si>
    <t>IPUPS-16-20-R5U0</t>
  </si>
  <si>
    <t>Zestaw buforowy do 16 kamer IP, w obudowie RACK ABOX-R5U0 (2x AKU 18Ah), zasilacz 144W (2x 72W), switch PoE 18 portowy (16xPoE 10/100Mbps + 2xGigabit Uplink), bezpieczniki elektroniczne, typu IPUPS-16-20-R5U0</t>
  </si>
  <si>
    <t>IPUPS-17-11-H</t>
  </si>
  <si>
    <t>Zestaw buforowy do 17 kamer IP, w obudowie wewnętrznej ABOX-H (2x AKU 18Ah + NVR), zasilacz 144W (2x 72W), switch PoE 18 portowy 10/100Mbps (17xPoE + 1xUplink), bezpieczniki elektroniczne, tryb Long Range, typu IPUPS-17-11-H</t>
  </si>
  <si>
    <t>IPUPS-17-11-R5U0</t>
  </si>
  <si>
    <t>Zestaw buforowy do 17 kamer IP, w obudowie rack ABOX-R5U0 (2x AKU 18Ah), zasilacz 144W (2x 72W), switch PoE 18 portowy 10/100Mbps (17xPoE + 1xUplink), bezpieczniki elektroniczne, tryb Long Range, typu IPUPS-17-11-R5U0</t>
  </si>
  <si>
    <t>IPUPS-5-11-F</t>
  </si>
  <si>
    <t>Zestaw buforowy do 5 kamer IP, w obudowie wewnętrznej ABOX-F (1x AKU 18Ah), zasilacz 72W, switch PoE 6 portowy 10/100Mbps (5xPoE + 1xUplink), bezpieczniki elektroniczne, tryb Long Range, typu IPUPS-5-11-F</t>
  </si>
  <si>
    <t>IPUPS-5-11-XL2</t>
  </si>
  <si>
    <t>Zestaw buforowy do 5 kamer IP, w obudowie zewnętrznej ABOX-XL2 (1x AKU 7Ah), zasilacz 72W, switch PoE 6 portowy 10/100Mbps (5xPoE + 1xUplink), bezpieczniki elektroniczne, tryb Long Range, typu IPUPS-5-11-XL2</t>
  </si>
  <si>
    <t>IPUPS-8-20-H</t>
  </si>
  <si>
    <t>Zestaw buforowy do 8 kamer IP, w obudowie wewnętrznej ABOX-H (1x AKU 18Ah + NVR), zasilacz 72W, switch PoE 10 portowy (8xPoE 10/100Mbps + 2xGigabit Uplink), bezpieczniki elektroniczne, typu IPUPS-8-20-H</t>
  </si>
  <si>
    <t>IPUPS-8-20-R5U0</t>
  </si>
  <si>
    <t>Zestaw buforowy do 8 kamer IP, w obudowie RACK ABOX-R5U0 (1x AKU 18Ah), zasilacz 72W, switch PoE 10 portowy (8xPoE 10/100Mbps + 2xGigabit Uplink), bezpieczniki elektroniczne, typu IPUPS-8-20-R5U0</t>
  </si>
  <si>
    <t>IPUPS-9-11-F</t>
  </si>
  <si>
    <t>Zestaw buforowy do 9 kamer IP, w obudowie wewnętrznej ABOX-F (1x AKU 18Ah), zasilacz 72W, switch PoE 10 portowy 10/100Mbps (9xPoE + 1xUplink), bezpieczniki elektroniczne, tryb Long Range, typu IPUPS-9-11-F</t>
  </si>
  <si>
    <t>xPoE-10-20-OF</t>
  </si>
  <si>
    <t>Switch PoE 10 portowy (8xPoE 10/100Mbps + 2xGigabit Uplink), bezpieczniki elektroniczne, moduł do zabudowy, bez zasilacza, typu xPoE-10-20-OF</t>
  </si>
  <si>
    <t>xPoE-4-11-HS</t>
  </si>
  <si>
    <t>Switch PoE 4 portowy 10/100Mbps, extender (1xPoE IN 802.3at/af + 3xPoE OUT), zasilany z PoE (max 40W), typu xPoE-4-11-HS</t>
  </si>
  <si>
    <t>xPoE-6-11-OF</t>
  </si>
  <si>
    <t>Switch PoE 6 portowy 10/100Mbps (5xPoE + 1xUplink), bezpieczniki elektroniczne, tryb Long Range, moduł do zabudowy, bez zasilacza, typu xPoE-6-11-OF</t>
  </si>
  <si>
    <t>xPoE-6-11-S2</t>
  </si>
  <si>
    <t>Switch PoE 6 portowy 10/100Mbps (5xPoE + 1xUplink), bezpieczniki elektroniczne, tryb Long Range, w obudowie zewnętrznej ABOX-S2, bez zasilacza, typu xPoE-6-11-S2</t>
  </si>
  <si>
    <t>xPoE-6-11-S3</t>
  </si>
  <si>
    <t>Switch PoE 6 portowy 10/100Mbps (5xPoE + 1xUplink), bezpieczniki elektroniczne, tryb Long Range, w obudowie zewnętrznej ABOX-S3, bez zasilacza, typu xPoE-6-11-S3</t>
  </si>
  <si>
    <t>ADD-PC10</t>
  </si>
  <si>
    <t>Patchcord - kabel krosowy, RJ45/RJ45, 10cm, płaski, typu ADD-PC10</t>
  </si>
  <si>
    <t>ADD-PC20</t>
  </si>
  <si>
    <t>Patchcord - kabel krosowy, RJ45/RJ45, 20cm, płaski, typu ADD-PC20</t>
  </si>
  <si>
    <t>ABOX-E</t>
  </si>
  <si>
    <t>Obudowa wewnętrzna, IP20, 250x200x85mm, zamykana na śrubę, miejsce na akumulator 7Ah, systemowe otworowanie w rastrze 10,8mm, metalowa, biała, typu ABOX-E</t>
  </si>
  <si>
    <t>ABOX-F</t>
  </si>
  <si>
    <t>Obudowa wewnętrzna, IP20, 300x320x90mm, zamykana na śrubę, miejsce na akumulator 18Ah, systemowe otworowanie w rastrze 10,8mm, metalowa, biała, typu ABOX-F</t>
  </si>
  <si>
    <t>ABOX-H</t>
  </si>
  <si>
    <t>Obudowa wewnętrzna, IP20, 450x400x140mm, zamykana na śrubę, miejsce na 2 akumulatory 18Ah oraz rejestartor NVR, systemowe otworowanie w rastrze 10,8mm, metalowa, biała, typu ABOX-H</t>
  </si>
  <si>
    <t>ABOX-L1</t>
  </si>
  <si>
    <t>Obudowa zewnętrzna, IP56 ,240x190x90mm, dławnice 1xM16 1xM20, miejsce na akumulator 7Ah, systemowe otworowanie w rastrze 10,8mm, tworzywo UV, RAL 7035 (szary), typu ABOX-L1</t>
  </si>
  <si>
    <t>ABOX-L2</t>
  </si>
  <si>
    <t>Obudowa zewnętrzna, IP56, 240x190x90mm, dławnice 10xM16 1xM20, systemowe otworowanie w rastrze 10,8mm, tworzywo UV, RAL 7035 (szary), typu ABOX-L2</t>
  </si>
  <si>
    <t>ABOX-L3</t>
  </si>
  <si>
    <t>Obudowa zewnętrzna, IP55, 240x190x90mm, zaślepki gumowe 5x29mm, systemowe otworowanie w rastrze 10,8mm, tworzywo UV, RAL 7035 (szary), typu ABOX-L3</t>
  </si>
  <si>
    <t>ABOX-M1</t>
  </si>
  <si>
    <t>Obudowa zewnętrzna, IP56, 190x140x70mm, dławnice 1xM16 1xM20, systemowe otworowanie w rastrze 10,8mm, tworzywo UV, RAL 7035 (szary), typu ABOX-M1</t>
  </si>
  <si>
    <t>ABOX-M2</t>
  </si>
  <si>
    <t>Obudowa zewnętrzna, IP56, 190x140x70mm, dławnice 6xM16 1xM20, systemowe otworowanie w rastrze 10,8mm, tworzywo UV, RAL 7035 (szary), typu ABOX-M2</t>
  </si>
  <si>
    <t>ABOX-M3</t>
  </si>
  <si>
    <t>Obudowa zewnętrzna, IP55, 190x140x70mm, zaślepki gumowe 2x29mm, systemowe otworowanie w rastrze 10,8mm, tworzywo UV, RAL 7035 (szary), typu ABOX-M3</t>
  </si>
  <si>
    <t>ABOX-R5U0</t>
  </si>
  <si>
    <t>Obudowa RACK 19", 5U 180mm, miejsce na 2 akumulatory 18Ah, systemowe otworowanie w rastrze 10,8mm, metalowa, RAL 7024 (grafit), typu ABOX-R5U0</t>
  </si>
  <si>
    <t>ABOX-S1</t>
  </si>
  <si>
    <t>Obudowa zewnętrzna, IP56, 150x110x70mm, dławnice 1xM16 1xM20, systemowe otworowanie w rastrze 10,8mm, tworzywo UV, RAL 7035 (szary), typu ABOX-S1</t>
  </si>
  <si>
    <t>ABOX-S2</t>
  </si>
  <si>
    <t>Obudowa zewnętrzna, IP56, 150x110x70mm, dławnice 6xM16, systemowe otworowanie w rastrze 10,8mm, tworzywo UV, RAL 7035 (szary), typu ABOX-S2</t>
  </si>
  <si>
    <t>ABOX-S3</t>
  </si>
  <si>
    <t>Obudowa zewnętrzna, IP55, 150x110x70mm, zaślepki gumowe 2x29mm, systemowe otworowanie w rastrze 10,8mm, tworzywo UV, RAL 7035 (szary), typu ABOX-S3</t>
  </si>
  <si>
    <t>ABOX-XL1</t>
  </si>
  <si>
    <t>Obudowa zewnętrzna, IP56, 300x220x120mm, dławnice 1xM16 1xM20, miejsce na akumulator 18Ah, systemowe otworowanie w rastrze 10,8mm, tworzywo UV, RAL 7035 (szary), typu ABOX-XL1</t>
  </si>
  <si>
    <t>ABOX-XL2</t>
  </si>
  <si>
    <t>Obudowa zewnętrzna, IP56, 300x220x120mm, dławnice 5xM16 1xM20, miejsce na akumulator 18Ah, systemowe otworowanie w rastrze 10,8mm, tworzywo UV, RAL 7035 (szary), typu ABOX-XL2</t>
  </si>
  <si>
    <t>ADD-PMAL</t>
  </si>
  <si>
    <t>Adapter słupowy z obejmą fi 300mm (2 opaski stalowe) do mocowania obudów zewnętrznych ABOX-L typu ADD-PMAL</t>
  </si>
  <si>
    <t>ADD-PMAXL</t>
  </si>
  <si>
    <t>Adapter słupowy z obejmą fi 300mm (2 opaski stalowe) do mocowania obudów zewnętrznych ABOX-XL typu ADD-PMAXL</t>
  </si>
  <si>
    <t>ADD-MPL</t>
  </si>
  <si>
    <t>Blacha montażowa 225x178mm do ABOX-L, otworowana w rastrze 10,8mm, typu ADD-MPL</t>
  </si>
  <si>
    <t>ADD-MPL2</t>
  </si>
  <si>
    <t>Blacha montażowa 225x178mm do ABOX-L, otworowana w rastrze 10,8mm, wygięcie na akumulator, typu ADD-MPL2</t>
  </si>
  <si>
    <t>ADD-MPM</t>
  </si>
  <si>
    <t>Blacha montażowa 176x128mm do ABOX-M, otworowana w rastrze 10,8mm, typu ADD-MPM</t>
  </si>
  <si>
    <t>ADD-MPS</t>
  </si>
  <si>
    <t>Blacha montażowa 135x100mm do ABOX-S, otworowana w rastrze 10,8mm, typu ADD-MPS</t>
  </si>
  <si>
    <t>ADD-MPXL</t>
  </si>
  <si>
    <t>Blacha montażowa 284x204mm do ABOX-XL, otworowana w rastrze 10,8mm, wygięcie na akumulator, typu ADD-MPXL</t>
  </si>
  <si>
    <t>ASDC-30-240-OF</t>
  </si>
  <si>
    <t>Przetwornica DC/DC, obniżająca napięcie,  Vin 24…50VDC, Vout 24VDC, Iout 1,3A, moduł do zabudowy, typu ASDC-30-240-OF</t>
  </si>
  <si>
    <t>ASDC-30-AD0-OF</t>
  </si>
  <si>
    <t>Przetwornica DC/DC, obniżająca napięcie,  Vin 6...50VDC, Vout 3,3V...12VDC, Iout 2,5A, moduł do zabudowy, typu ASDC-30-AD0-OF</t>
  </si>
  <si>
    <t>ASDIC-60-121-OF</t>
  </si>
  <si>
    <t>Izolowana przetwornica DC/DC, obniżająca napięcie, Vin 20...30VDC, Vout 12VDC, Iout 5A, Pout 60W, moduł do zabudowy, typu ASDIC-60-121-OF</t>
  </si>
  <si>
    <t>ASUC-100-240-OF</t>
  </si>
  <si>
    <t>Przetwornica DC/DC, podnosząca napięcie,  Vin 10...24VDC, Vout 24VDC, Pout 100W, moduł do zabudowy, typu ASUC-100-240-OF</t>
  </si>
  <si>
    <t>ASUC-100-480-OF</t>
  </si>
  <si>
    <t>Przetwornica DC/DC, podnosząca napięcie,  Vin 10...30VDC, Vout 48VDC, Pout 100W, moduł do zabudowy, typu ASUC-100-480-OF</t>
  </si>
  <si>
    <t>ASUC-100-AD0-OF</t>
  </si>
  <si>
    <t>Przetwornica DC/DC, podnosząca napięcie,  Vin 10V...30VDC, Vout 12...48VDC, Pout 100W, moduł do zabudowy, typu ASUC-100-AD0-OF</t>
  </si>
  <si>
    <t>ASUC-100-550-OF</t>
  </si>
  <si>
    <t>Przetwornica DC/DC, podnosząca napięcie,  Vin 10...30VDC, Vout 55VDC, Pout 100W, moduł do zabudowy, typu ASUC-100-550-OF</t>
  </si>
  <si>
    <t>ASUC-30-240-OF</t>
  </si>
  <si>
    <t>Przetwornica DC/DC, podnosząca napięcie,  Vin 10...24VDC, Vout 24VDC, Pout 30W, moduł do zabudowy, typu ASUC-30-240-OF</t>
  </si>
  <si>
    <t>ASUC-30-480-OF</t>
  </si>
  <si>
    <t>Przetwornica DC/DC, podnosząca napięcie,  Vin 10...30VDC, Vout 48VDC, Pout 30W, moduł do zabudowy, typu ASUC-30-480-OF</t>
  </si>
  <si>
    <t>ASUC-30-AD0-OF</t>
  </si>
  <si>
    <t>Przetwornica DC/DC, podnosząca napięcie,  Vin 10...30VDC, Vout 12...48VDC, Pout 30W, moduł do zabudowy, typu ASUC-30-AD0-OF</t>
  </si>
  <si>
    <t>ASUC-50-240-OF</t>
  </si>
  <si>
    <t>Przetwornica DC/DC, podnosząca napięcie,  Vin 10...24VDC, Vout 24VDC, Pout 50W, moduł do zabudowy, typu ASUC-50-240-OF</t>
  </si>
  <si>
    <t>ASUC-50-480-OF</t>
  </si>
  <si>
    <t>Przetwornica DC/DC, podnosząca napięcie,  Vin 10...30VDC, Vout 48VDC, Pout 50W, moduł do zabudowy, typu ASUC-50-480-OF</t>
  </si>
  <si>
    <t>ASUC-50-AD0-OF</t>
  </si>
  <si>
    <t>Przetwornica DC/DC, podnosząca napięcie,  Vin 10...30VDC, Vout 12...48VDC, Pout 50W, moduł do zabudowy, typu ASUC-50-AD0-OF</t>
  </si>
  <si>
    <t>APS-70-120-E</t>
  </si>
  <si>
    <t>Zasilacz sieciowy SMPS, Vin 230VAC, Vout 12VDC, Iout 6A, Pout 72W, obudowa wewnętrzna ABOX-E, typu APS-70-120-E</t>
  </si>
  <si>
    <t>APS-70-120-L1</t>
  </si>
  <si>
    <t>Zasilacz sieciowy SMPS, Vin 230VAC, Vout 12VDC, Iout 6A, Pout 72W, obudowa zewnętrzna ABOX-L1, typu APS-70-120-L1</t>
  </si>
  <si>
    <t>APS-70-120-M1</t>
  </si>
  <si>
    <t>Zasilacz sieciowy SMPS, Vin 230VAC, Vout 12VDC, Iout 6A, Pout 72W, obudowa zewnętrzna ABOX-M1, typu APS-70-120-M1</t>
  </si>
  <si>
    <t>APS-70-120-OF</t>
  </si>
  <si>
    <t>Zasilacz sieciowy SMPS, Vin 230VAC, Vout 12VDC, Iout 6A, Pout 72W, moduł do zabudowy, typu APS-70-120-OF</t>
  </si>
  <si>
    <t>APS-70-120-S1</t>
  </si>
  <si>
    <t>Zasilacz sieciowy SMPS, Vin 230VAC, Vout 12VDC, Iout 6A, Pout 72W, obudowa zewnętrzna ABOX-S1, typu APS-70-120-S1</t>
  </si>
  <si>
    <t>APS-70-240-E</t>
  </si>
  <si>
    <t>Zasilacz sieciowy SMPS, Vin 230VAC, Vout 24VDC, Iout 3A, Pout 72W, obudowa wewnętrzna, ABOX-E, typu APS-70-240-E</t>
  </si>
  <si>
    <t>APS-70-240-L1</t>
  </si>
  <si>
    <t>Zasilacz sieciowy SMPS, Vin 230VAC, Vout 24VDC, Iout 3A, Pout 72W, w obudowie zewnętrzne ABOX-L1, typu APS-70-240-L1</t>
  </si>
  <si>
    <t>APS-70-240-M1</t>
  </si>
  <si>
    <t>Zasilacz sieciowy SMPS, Vin 230VAC, Vout 24VDC, Iout 3A, Pout 72W, w obudowie zewnętrzne ABOX-M1, typu APS-70-240-M1</t>
  </si>
  <si>
    <t>APS-70-240-OF</t>
  </si>
  <si>
    <t>Zasilacz sieciowy SMPS, Vin 230VAC, Vout 24VDC, Iout 3A, Pout 72W, moduł do zabudowy, typu APS-70-240-OF</t>
  </si>
  <si>
    <t>APS-70-240-S1</t>
  </si>
  <si>
    <t>Zasilacz sieciowy SMPS, Vin 230VAC, Vout 24VDC, Iout 3A, Pout 72W, w obudowie zewnętrzne ABOX-S1, typu APS-70-240-S1</t>
  </si>
  <si>
    <t>APS-90-480-E</t>
  </si>
  <si>
    <t>Zasilacz sieciowy SMPS, Vin 230VAC, Vout 48VDC, Iout 2A, Pout 96W, obudowa wewnętrzna ABOX-E, typu APS-90-480-E</t>
  </si>
  <si>
    <t>APS-90-480-L1</t>
  </si>
  <si>
    <t>Zasilacz sieciowy SMPS, Vin 230VAC, Vout 48VDC, Iout 2A, Pout 96W, obudowa zewnętrzna ABOX-L1, typu APS-90-480-L1</t>
  </si>
  <si>
    <t>APS-90-480-M1</t>
  </si>
  <si>
    <t>Zasilacz sieciowy SMPS, Vin 230VAC, Vout 48VDC, Iout 2A, Pout 96W, obudowa zewnętrzna ABOX-M1, typu APS-90-480-M1</t>
  </si>
  <si>
    <t>APS-90-480-OF</t>
  </si>
  <si>
    <t>Zasilacz sieciowy SMPS, Vin 230VAC, Vout 48VDC, Iout 2A, Pout 96W, moduł do zabudowy, typu APS-90-480-OF</t>
  </si>
  <si>
    <t>APS-90-480-S1</t>
  </si>
  <si>
    <t>Zasilacz sieciowy SMPS, Vin 230VAC, Vout 48VDC, Iout 2A, Pout 96W, obudowa zewnętrzna ABOX-S1, typu APS-90-480-S1</t>
  </si>
  <si>
    <t>AUPS-70-120-E</t>
  </si>
  <si>
    <t>Zasilacz buforowy SMPS, Vin 230VAC, Vout 12VDC, Iout 6A, Pout 72W, obudowa wewnętrzna ABOX-E (1x AKU 7Ah), typu AUPS-70-120-E</t>
  </si>
  <si>
    <t>AUPS-70-120-F</t>
  </si>
  <si>
    <t>Zasilacz buforowy SMPS, Vin 230VAC, Vout 12VDC, Iout 6A, Pout 72W, obudowa wewnętrzna ABOX-F (1x AKU 18Ah), typu AUPS-70-120-F</t>
  </si>
  <si>
    <t>AUPS-70-120-H</t>
  </si>
  <si>
    <t>Zasilacz buforowy SMPS, Vin 230VAC, Vout 12VDC, Iout 6A, Pout 72W, obudowa wewnętrzna ABOX-H (1x AKU 18Ah), typu AUPS-70-120-H</t>
  </si>
  <si>
    <t>AUPS-70-120-L1</t>
  </si>
  <si>
    <t>Zasilacz buforowy SMPS, Vin 230VAC, Vout 12VDC, Iout 6A, Pout 72W, obudowa zewnętrzna ABOX-L1 (1x AKU 7Ah), typu AUPS-70-120-L1</t>
  </si>
  <si>
    <t>AUPS-70-120-OF</t>
  </si>
  <si>
    <t>Zasilacz buforowy SMPS, Vin 230VAC, Vout 12VDC, Iout 6A, Pout 72W, moduł do zabudowy, typu AUPS-70-120-OF</t>
  </si>
  <si>
    <t>AUPS-70-120-XL1</t>
  </si>
  <si>
    <t>Zasilacz buforowy SMPS, Vin 230VAC, Vout 12VDC, Iout 6A, Pout 72W, obudowa zewnętrzna ABOX-XL1 (1x AKU 18Ah), typu AUPS-70-120-XL1</t>
  </si>
  <si>
    <t>AUPS-70-240-F</t>
  </si>
  <si>
    <t>Zasilacz buforowy SMPS, Vin 230VAC, Vout 24VDC, Iout 3A, Pout 72W, obudowa wewnętrzna ABOX-F (2x AKU 7Ah), typu AUPS-70-240-F</t>
  </si>
  <si>
    <t>AUPS-70-240-H</t>
  </si>
  <si>
    <t>Zasilacz buforowy SMPS, Vin 230VAC, Vout 24VDC, Iout 3A, Pout 72W, obudowa wewnętrzna ABOX-H (2x AKU 18Ah), typu AUPS-70-240-H</t>
  </si>
  <si>
    <t>AUPS-70-240-OF</t>
  </si>
  <si>
    <t>Zasilacz buforowy SMPS, Vin 230VAC, Vout 24VDC, Iout 3A, Pout 72W, moduł do zabudowy, typu AUPS-70-240-OF</t>
  </si>
  <si>
    <t>AUPS-70-240-XL1</t>
  </si>
  <si>
    <t>Zasilacz buforowy SMPS, Vin 230VAC, Vout 24VDC, Iout 3A, Pout 72W, obudowa zewnętrzna ABOX-XL1 (2x AKU 7Ah), typu AUPS-70-240-XL1</t>
  </si>
  <si>
    <t>xPoE-3-10</t>
  </si>
  <si>
    <t>Switch PoE 3 portowy 10/100Mbps, extender (3xPoE IN/OUT PASSIVE), zasilany z PoE (max 70W)</t>
  </si>
  <si>
    <t>xPoE-3-11</t>
  </si>
  <si>
    <t>Switch PoE 3 portowy 10/100Mbps, extender (1xPoE IN 802.3at/af + 2xPoE OUT), zasilany z PoE (max 50W)</t>
  </si>
  <si>
    <t>ASDC-12-124-HS</t>
  </si>
  <si>
    <t>Adapter PoE obniżający napięcie, Vin 35...56VDC, Vout_1 12VDC (wtyk DC), Vout_2=Vin (RJ45) , Iout 1A, Pout 12W, kompatybilny ze switchami PoE PASSIVE oraz 802.3af, złącza RJ45/RJ45 + wtyk DC</t>
  </si>
  <si>
    <t>xPoE-5-50-OF</t>
  </si>
  <si>
    <t>0,05</t>
  </si>
  <si>
    <t>Switch PoE, 5 portowy gigabit 10/100/1000Mbps (2xPoE 100W + 3xPoE 70W), zasilanie PoE po wszystkich parach, bezpieczniki elektroniczne, moduł do zabudowy, bez zasilacza, typu xPoE-5-50-OF</t>
  </si>
  <si>
    <t>xFIBER-2-60</t>
  </si>
  <si>
    <t>0,042</t>
  </si>
  <si>
    <t xml:space="preserve">Gigabitowy media konwerter Ethernet - SFP, możliwość zasilania z PoE 802.3af lub PASSIVE. 1x LAN 10/100/1000 Mbps oraz 1x SFP 1000 Mbps </t>
  </si>
  <si>
    <t>AUPS-100-120-OF</t>
  </si>
  <si>
    <t>0,142</t>
  </si>
  <si>
    <t>Zasilacz buforowy SMPS 12V, Vin 230VAC, Vout 10,2 ...13,8VDC, Iout 8A, Ich 1 / 2A, Pout 100W, moduł do zabudowy</t>
  </si>
  <si>
    <t>APS-90-550-OF</t>
  </si>
  <si>
    <t>0,110</t>
  </si>
  <si>
    <t>Zasilacz sieciowy SMPS, Vin 230VAC, Vout 55VDC, Iout 1,7A, Pout 96W, moduł do zabudowy, typu APS-90-550-OF</t>
  </si>
  <si>
    <t>AUPS-40-120-OF</t>
  </si>
  <si>
    <t>Zasilacz buforowy SMPS 12V, Vin 230VAC, Vout 10,8...13,8VDC, Iout 3,5A, Ich 1,5A, Pout 40W, moduł do zabudowy</t>
  </si>
  <si>
    <t>AUPS-40-120-E</t>
  </si>
  <si>
    <t>Zasilacz buforowy SMPS 12V, Vin 230VAC, Vout 10,8 ...13,8VDC, Iout 3,5A, Ich 1,5A, Pout 40W, obudowa wewnętrzna ABOX-E (1x AKU 7Ah)</t>
  </si>
  <si>
    <t>AUPS-40-120-F</t>
  </si>
  <si>
    <t>Zasilacz buforowy SMPS 12V, Vin 230VAC, Vout 10,8...13,8VDC, Iout 3,5A, Ich 1,5A, Pout 40W, obudowa wewnętrzna ABOX-F (1x AKU 18Ah)</t>
  </si>
  <si>
    <t>AUPS-40-120-L1</t>
  </si>
  <si>
    <t>Zasilacz buforowy SMPS 12V, Vin 230VAC, Vout 10,8...13,8VDC, Iout 3,5A, Ich 1,5A, Pout 40W, obudowa zewnętrzna ABOX-L1 (1x AKU 7Ah)</t>
  </si>
  <si>
    <t>AUPS-40-120-XL1</t>
  </si>
  <si>
    <t>Zasilacz buforowy SMPS 12V, Vin 230VAC, Vout 10,8...13,8VDC, Iout 3,5A, Ich 1,5A, Pout 40W, obudowa zewnętrzna ABOX-XL1 (1x AKU 18Ah)</t>
  </si>
  <si>
    <t>AUPS-100-120-F</t>
  </si>
  <si>
    <t>Zasilacz buforowy SMPS 12V, Vin 230VAC, Vout 10,2...13,8VDC, Iout 8A, Ich 1 / 2A, Pout 100W, obudowa wewnętrzna ABOX-F (1x AKU 18Ah)</t>
  </si>
  <si>
    <t>AUPS-100-120-H</t>
  </si>
  <si>
    <t>Zasilacz buforowy SMPS 12V, Vin 230VAC, Vout 10,2...13,8VDC, Iout 8A, Ich 1 / 2A, Pout 100W, obudowa wewnętrzna ABOX-H (1x AKU 18Ah)</t>
  </si>
  <si>
    <t>AUPS-100-120-XL1</t>
  </si>
  <si>
    <t>Zasilacz buforowy SMPS 12V, Vin 230VAC, Vout 10,2...13,8VDC, Iout 8A, Ich 1 / 2A, Pout 100W, obudowa zewnętrzna ABOX-XL1 (1x AKU 18Ah)</t>
  </si>
  <si>
    <t>AF-P8-00-OF</t>
  </si>
  <si>
    <t>Moduł dystrybucji zasilania 8 kanałów z bezpiecznikami polimerowymi Vin 10...56VDC Iout 0,75A/kanał</t>
  </si>
  <si>
    <t>xPoE-3-11A</t>
  </si>
  <si>
    <t>Switch PoE 3 portowy 10/100Mbps, extender (1xPoE IN 802.3at/af + 2xPoE OUT), zasilany z PoE (max 40W), sekwencyjny start PoE OUT</t>
  </si>
  <si>
    <t>xPoE-4-11A-HS</t>
  </si>
  <si>
    <t>Switch PoE 4 portowy 10/100Mbps, extender (1xPoE IN 802.3at/af + 3xPoE OUT), zasilany z PoE (max 40W), sekwencyjny start PoE OUT</t>
  </si>
  <si>
    <t>xCOAX3-SET</t>
  </si>
  <si>
    <t>Zestaw aktywnych konwerterów do transmisji Ethernet oraz PoE po koncentryku, 1 kanał 100Mbps, PoE IN 802.3at/af lub Passive (xCOAX3-SW), PoE OUT Passive (xCOAX3-CAM), zasięg do 500m, złącza RJ45/BNC_F</t>
  </si>
  <si>
    <t>xCOAX3-SET-BOX</t>
  </si>
  <si>
    <t>Zestaw aktywnych konwerterów do transmisji Ethernet oraz PoE po koncentryku, 1 kanał 100Mbps, PoE IN 802.3at/af lub Passive (xCOAX3-SW), PoE OUT Passive (xCOAX3-CAM-BOX), zasięg do 500m, wersja BOX umożliwia montaż xCOAX3-CAM-BOX w podstawie kamery, złącza RJ45/BNC_F</t>
  </si>
  <si>
    <t>IPB-5-10A-S4</t>
  </si>
  <si>
    <t>Zestaw do 5 kamer IP, w obudowie zewnętrznej ABOX-S4, switch PoE 6 portowy 10/100Mbps (5xPoE + 1xUplink), zasilanie PoE po 4 parach, zintegrowany zasilacz 55V 90W</t>
  </si>
  <si>
    <t>ETH-2wire-SET</t>
  </si>
  <si>
    <t>Zestaw aktywnych konwerterów do transmisji Ethernet oraz PoE po 2 przewodach, 1 kanał 100Mbps, PoE IN 802.3at/af lub Passive (ETH-2wire-TX), PoE OUT Passive (ETH-2wire-RX), zasięg do 300m, złącza RJ45 / śrubowe</t>
  </si>
  <si>
    <t>xPoE-10-20A-OF</t>
  </si>
  <si>
    <t>Switch PoE 10 portowy (8xPoE 10/100Mbps + 2xGigabit Uplink), bezpieczniki elektroniczne, moduł do zabudowy, bez zasilacza, typu xPoE-10-20A-OF</t>
  </si>
  <si>
    <t>ETH10-2wire-SET</t>
  </si>
  <si>
    <t>Zestaw aktywnych konwerterów do transmisji Ethernet oraz PoE po 2 przewodach, 1 kanał 100Mbps, PoE IN 802.3at/af lub Passive (ETH10-2wire-TX), PoE OUT Passive (ETH10-2wire-RX), zasięg do 1000m, złącza RJ45 / śrubowe</t>
  </si>
  <si>
    <t>xFiber-2-70</t>
  </si>
  <si>
    <t>SDIP-20-AD0</t>
  </si>
  <si>
    <t>ADD-RACK2U1</t>
  </si>
  <si>
    <t>ADD-RACK2U2</t>
  </si>
  <si>
    <t>AUPS-100-122-OF</t>
  </si>
  <si>
    <t>ADD-TH35</t>
  </si>
  <si>
    <t>xCOAX4-SET</t>
  </si>
  <si>
    <t>Zestaw aktywnych konwerterów do transmisji Ethernet oraz PoE po koncentryku, 1 kanał 10/100Mbps, PoE IN 802.3at/af lub Passive (xCOAX4-SW), PoE OUT (xCOAX4-CAM), zasięg do 1000m, złącza RJ45/BNC_F / śrubowe</t>
  </si>
  <si>
    <t>APT-3-11</t>
  </si>
  <si>
    <t>APT-4-11</t>
  </si>
  <si>
    <t>APT-3-50</t>
  </si>
  <si>
    <t>APT-5-50</t>
  </si>
  <si>
    <t>AEPI-1-50</t>
  </si>
  <si>
    <t>IPM-90-550</t>
  </si>
  <si>
    <t>IPMP-70-550</t>
  </si>
  <si>
    <t>ETH-ETH500-SET</t>
  </si>
  <si>
    <t>Ekstender zasięgu LAN+PoE, zasięg do 500m 100Mbps, do 800m 10Mbps , złącza RJ45 / RJ45</t>
  </si>
  <si>
    <t>ETH-2wire-A-SET</t>
  </si>
  <si>
    <t>Zestaw aktywnych konwerterów do transmisji Ethernet oraz PoE po 2 przewodach, 1 kanał 10/100Mbps, PoE IN 802.3at/af lub Passive (ETH-2wire-A-TX), PoE OUT at/bt (ETH-2wire-A-RX), zasięg do 800m, złącza RJ45 / śrubowe</t>
  </si>
  <si>
    <t>ABOX-ALUXL</t>
  </si>
  <si>
    <t>Obudowa zewnętrzna, IP66, 480x270x210mm, miejsce na akumulator 40Ah, systemowe otworowanie w rastrze 10,8mm, 2x szyna TH-35, aluminium, RAL 7035 (szary)</t>
  </si>
  <si>
    <t>ADD-PMAALUXLS</t>
  </si>
  <si>
    <t>ADD-PMAALUXLM</t>
  </si>
  <si>
    <t>ADD-RACK1PU1</t>
  </si>
  <si>
    <t>Półka do szafy RACK 19 1U 200mm, otworowanie 10,8 mm, śruby M6 (w zestawie)</t>
  </si>
  <si>
    <t>ACSDC-15-120</t>
  </si>
  <si>
    <t>Przetwornica obniżająca napięcie 24VAC/12VDC, Vin 20...28VAC, Vout 12VDC, Iout 1,25A, Pout 15W, złącza śrubowe</t>
  </si>
  <si>
    <t>ADD-RACKMNT</t>
  </si>
  <si>
    <t>ADD-PIN</t>
  </si>
  <si>
    <t>ADD-MNT</t>
  </si>
  <si>
    <t>ADD-AKU30</t>
  </si>
  <si>
    <t>ADD-AKU50</t>
  </si>
  <si>
    <t>ADD-LED</t>
  </si>
  <si>
    <t>SDIP-40-120</t>
  </si>
  <si>
    <t>Adapter gigabit PoE obniżający napięcie do zasilania rejestratora, Vin 44 ... 56VDC, Vout 12VDC, Pout 40W, kompatybilny ze switchami PoE PASSIVE oraz 802.3at/bt, złącza RJ45/RJ45</t>
  </si>
  <si>
    <t>SDIP-12-121</t>
  </si>
  <si>
    <t>Adapter gigabit PoE obniżający napięcie, Vin 35...56VDC, Vout 12VDC, Iout 1A, Pout 12W, kompatybilny ze switchami PoE PASSIVE oraz 802.3af, złącza RJ45/RJ45 + wtyk DC</t>
  </si>
  <si>
    <t>SDIP-12-124</t>
  </si>
  <si>
    <t>Adapter gigabit PoE obniżający napięcie, Vin 35...56VDC, Vout_1 12VDC (wtyk DC), Vout_2=Vin (RJ45) , Iout 1A, Pout 12W, kompatybilny ze switchami PoE PASSIVE oraz 802.3af, złącza RJ45/RJ45 + wtyk DC</t>
  </si>
  <si>
    <t>SDIP-12-240</t>
  </si>
  <si>
    <t>Adapter gigabit PoE obniżający napięcie, Vin 35...56VDC, Vout 24VDC, Iout 0,5A, Put 12W, kompatybilny ze switchami PoE PASSIVE oraz 802.3af, złącza RJ45/RJ45</t>
  </si>
  <si>
    <t>ASW-3-10</t>
  </si>
  <si>
    <t>ASW-5-50-OF</t>
  </si>
  <si>
    <t>IPB-5-10A-M2</t>
  </si>
  <si>
    <t>Zestaw do 5 kamer IP, w obudowie zewnętrznej ABOX-M2, switch PoE 6 portowy 10/100Mbps (5xPoE + 1xUplink), zasilanie PoE po 4 parach, zintegrowany zasilacz 55V 90W</t>
  </si>
  <si>
    <t>IPB-5-10A-OF</t>
  </si>
  <si>
    <t>ETH-2wire-A-SET2</t>
  </si>
  <si>
    <t>Zestaw aktywnych konwerterów do transmisji Ethernet oraz PoE po 2 przewodach, 1 kanał 10/100Mbps, PoE IN 802.3at/af lub Passive (ETH-2wire-A-TX), PoE OUT at/bt (ETH-2wire-A-RX2), zasięg do 800m, złącza RJ45 / śrubowe, ETH-2wire-A-RX2 okrągłe PCB</t>
  </si>
  <si>
    <t>ADD-RACK10-2U1</t>
  </si>
  <si>
    <t>ADD-RACK10-2U2</t>
  </si>
  <si>
    <t>ADD-RACK10-1PU1</t>
  </si>
  <si>
    <t>APT-4-11-CA1</t>
  </si>
  <si>
    <t>Switch PoE 4 portowy 10/100Mbps, extender 1xPoE IN 802.3af/at/bt60 + 3xPoE OUT 802.3af/at, w obudowie zewnętrznej IP68 ABOX-CA1, zasilany z PoE lub zacisków śrubowych</t>
  </si>
  <si>
    <t>ADD-PMACA1</t>
  </si>
  <si>
    <t>Adapter słupowy do mocowania obudów zewnętrznych ABOX-CA1</t>
  </si>
  <si>
    <t>ETH10-2wire-A-SET</t>
  </si>
  <si>
    <t>Zestaw aktywnych konwerterów do transmisji Ethernet oraz PoE po 2 przewodach, 1 kanał 10Mbps, PoE IN 802.3af/at lub Passive (ETH10-2wire-A-TX), PoE OUT 802.3af/at (ETH10-2wire-A-RX), zasięg do 1000m, złącza RJ45 / śrubowe</t>
  </si>
  <si>
    <t>SWPS-4-11-DIN4</t>
  </si>
  <si>
    <t>Switch PoE 4 portowy 10/100Mbps z wbudowany zasilaczem, 1x LAN + 3x LAN+PoE, PoE 802.3af/at/bt60, Vin 230VAC, Vout 55VDC, Pout 120W, w obudowie DIN4, do montażu na szynie TH35, z wskaźnikiem obciążenia</t>
  </si>
  <si>
    <t>APS-120-550-DIN4</t>
  </si>
  <si>
    <t>Zasilacz sieciowy SMPS, Vin 230VAC, Vout 55VDC, Pout 120W, w obudowie DIN4 do montażu na szynie TH35, z wskaźnikiem obciążenia</t>
  </si>
  <si>
    <t>APS-120-480-DIN4</t>
  </si>
  <si>
    <t>Zasilacz sieciowy SMPS, Vin 230VAC, Vout 48VDC, Pout 120W, w obudowie DIN4 do montażu na szynie TH35, z wskaźnikiem obciążenia</t>
  </si>
  <si>
    <t>LVUPS-140-UN1-OF</t>
  </si>
  <si>
    <t>Uniwersalny moduł buforowy do zasilania instalacji samochodowej 12V/24V, Vin_1 13,2...15,V, Vin_2 26,2...29V, Vout 14,4V/28,8V, Pout 70W/140W, Iout 5A moduł do zabudowy</t>
  </si>
  <si>
    <t>ASDC-100-120-OF</t>
  </si>
  <si>
    <t>Przetwornica DC/DC, obniżająca napięcie, Vin 13...56VDC, Vout 12VDC, Pout 100W, Iout 8A, moduł do zabudowy</t>
  </si>
  <si>
    <t>ASDC-200-AD1-OF</t>
  </si>
  <si>
    <t>Przetwornica DC/DC, obniżająca napięcie Vin 13...56VDC, z regulowanym wyjściem Vout 5...24VDC, Pout 200W @24Vout, Iout 8A, moduł do zabudowy</t>
  </si>
  <si>
    <t>ASDC-40-050-OF</t>
  </si>
  <si>
    <t>Przetwornica DC/DC, obniżająca napięcie Vin 13...56VDC, Vout 5VDC, Pout 40W, Iout 8A, moduł do zabudowy</t>
  </si>
  <si>
    <t>AVIC-200-240-OF</t>
  </si>
  <si>
    <t>Przetwornica izolowana DC/DC stabilizująca napięcie, Vin 16...36VDC, Vout 24VDC +/-5%, Iout 8A, Pout 200W, moduł do zabudowy</t>
  </si>
  <si>
    <t>ABOX-CA1</t>
  </si>
  <si>
    <t>Obudowa zewnętrzna, IP68, 165x65x55mm, 1x dławnica M25, tworzywo UV, tworzywo sztuczne (poliwęglan),</t>
  </si>
  <si>
    <t>ABOX-XS1</t>
  </si>
  <si>
    <t>Obudowa zewnętrzna, IP55, 125x85x55mm, zaślepka gumowa 29mm, z plastikową podstawką, tworzywo UV, RAL 7035 (szary)</t>
  </si>
  <si>
    <t>ADD-PMAXS</t>
  </si>
  <si>
    <t>Adapter słupowy + 4 śruby montażowe do mocowania obudów zewnętrznych ABOX-XS</t>
  </si>
  <si>
    <t>ADD-PMAS</t>
  </si>
  <si>
    <t>Adapter słupowy + 4 śruby montażowe do mocowania obudów zewnętrznych ABOX-S</t>
  </si>
  <si>
    <t>ADD-PMAM</t>
  </si>
  <si>
    <t>Adapter słupowy, 4 śruby montażowe do mocowania obudów zewnętrznych ABOX-M</t>
  </si>
  <si>
    <t>ABOX-ALUL</t>
  </si>
  <si>
    <t>Obudowa zewnętrzna, IP66, 410x310x145mm, zamykana na klucz, systemowe otworowanie w rastrze 10,8mm, aluminium, RAL 7035 (szary)</t>
  </si>
  <si>
    <t>ABOX-ALULG</t>
  </si>
  <si>
    <t>Obudowa zewnętrzna, IP66, 410x310x145mm, zamykana na klucz, systemowe otworowanie w rastrze 10,8mm, aluminium, RAL 7016 (antracytowy)</t>
  </si>
  <si>
    <t>ADD-MPALUL</t>
  </si>
  <si>
    <t>Blacha montażowa 360x255mm do ABOX-ALUL, otworowana w rastrze 10,8mm,</t>
  </si>
  <si>
    <t>miniUPS-25-1-CA1</t>
  </si>
  <si>
    <t>Moduł buforowy do urządzeń IP PoE, akumulator 24Wh, 2x 3,6V 3350mAh ogniwa 18650, w obudowie zewnętrznej ABOX-CA1</t>
  </si>
  <si>
    <t>xFIBER-6-30-OF</t>
  </si>
  <si>
    <t>Switch PoE 4 portowy + 2 porty SFP 100/1000Mbps, (1xPoE IN 802.3af/at/bt90 + 3xPoE OUT 802.3af/at), tryb RING, moduł do zabudowy</t>
  </si>
  <si>
    <t>IP-3-30-L2</t>
  </si>
  <si>
    <t>Zestaw do 3 kamer IP + 2 porty SFP, w obudowie zewnętrznej ABOX-L2, zasilacz 96W, switch PoE 4 portowy (3xPoE 802.3af/at + 1xUpLink) + 2 porty SFP 100/1000Mbps, tryb RING</t>
  </si>
  <si>
    <t>IPUPS-3-30-ALUL</t>
  </si>
  <si>
    <t>Zestaw buforowy do 3 kamer IP + 2 porty SFP, w obudowie zewnętrznej ABOX-ALUL (1x AKU 18Ah), zasilacz 100W, switch PoE 4 portowy (3xPoE 802.3af/at + 1xUpLink) + 2 porty SFP 100/1000Mbps, tryb RING</t>
  </si>
  <si>
    <t>IPUPS-8-20-ALUL</t>
  </si>
  <si>
    <t>Zestaw buforowy do 8 kamer IP, w obudowie zewnętrznej ABOX-ALUL (1x AKU 18Ah), zasilacz 100W, switch PoE 10 portowy (8xPoE 10/100Mbps + 2xGigabit Uplink), bezpieczniki elektroniczne,</t>
  </si>
  <si>
    <t>ASUC-15-482</t>
  </si>
  <si>
    <t>ADD-TH35-2</t>
  </si>
  <si>
    <t>Uchwyt mocujący na szynie TH35, montaż płaski</t>
  </si>
  <si>
    <t>ADD-TH35-3</t>
  </si>
  <si>
    <t>Uchwyt mocujący na szynie TH35, montaż pionowy</t>
  </si>
  <si>
    <t>ETH-TV-100-SET</t>
  </si>
  <si>
    <t>Zestaw aktywnych konwerterów do transmisji Ethernet oraz DVB-T / DVB-C po przewodzie koncentrycznym, 1 kanał 10/100Mbps, złącze DC 5,5mm/2,1mm, 2x złącza typ F, złacze RJ45</t>
  </si>
  <si>
    <t>APT-4-50-CA1</t>
  </si>
  <si>
    <t>Switch PoE 4 portowy 10/100/1000Mbps, extender 1xPoE IN 802.3af/at/bt90 + 3xPoE OUT 802.3af/at, zasilany z PoE lub zacisków śrubowych, w obudowie ABOX-CA1</t>
  </si>
  <si>
    <t>produkty wycofane</t>
  </si>
  <si>
    <t>nowe produkty</t>
  </si>
  <si>
    <t>w przygotowaniu</t>
  </si>
  <si>
    <t>Cena PLN netto
(od 1.07.2026)</t>
  </si>
  <si>
    <t>Cena PLN brutto
(od 1.07.2026)</t>
  </si>
  <si>
    <t>OPIS</t>
  </si>
  <si>
    <t>Cennik ATTE ważny od 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</si>
</sst>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Montserrat"/>
    </font>
    <font>
      <sz val="11"/>
      <color rgb="FF000000"/>
      <name val="Montserrat"/>
    </font>
    <font>
      <sz val="11"/>
      <name val="Calibri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FE599"/>
        <bgColor rgb="FFFFE599"/>
      </patternFill>
    </fill>
    <fill>
      <patternFill patternType="solid">
        <fgColor rgb="FFA3DB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1" fontId="2" fillId="4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1" fontId="2" fillId="6" borderId="4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6" borderId="0" xfId="0" applyFont="1" applyFill="1" applyAlignment="1">
      <alignment horizontal="left" vertical="center"/>
    </xf>
    <xf numFmtId="0" fontId="3" fillId="0" borderId="7" xfId="0" applyFont="1" applyBorder="1"/>
    <xf numFmtId="0" fontId="4" fillId="7" borderId="0" xfId="0" applyFont="1" applyFill="1"/>
    <xf numFmtId="0" fontId="5" fillId="7" borderId="0" xfId="0" applyFont="1" applyFill="1" applyAlignment="1">
      <alignment horizontal="right" vertical="center"/>
    </xf>
    <xf numFmtId="0" fontId="0" fillId="7" borderId="0" xfId="0" applyFill="1"/>
    <xf numFmtId="2" fontId="1" fillId="2" borderId="3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1" fontId="2" fillId="4" borderId="11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353785</xdr:colOff>
      <xdr:row>0</xdr:row>
      <xdr:rowOff>0</xdr:rowOff>
    </xdr:from>
    <xdr:to>
      <xdr:col>2</xdr:col>
      <xdr:colOff>2030185</xdr:colOff>
      <xdr:row>0</xdr:row>
      <xdr:rowOff>601784</xdr:rowOff>
    </xdr:to>
    <xdr:pic>
      <xdr:nvPicPr>
        <xdr:cNvPr id="5" name="logo-shoper" descr="ATTE">
          <a:extLst>
            <a:ext uri="{FF2B5EF4-FFF2-40B4-BE49-F238E27FC236}">
              <a16:creationId xmlns:a16="http://schemas.microsoft.com/office/drawing/2014/main" id="{0D039575-005A-0A8C-143F-1C14E35C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3314" y="0"/>
          <a:ext cx="1676400" cy="601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853392</xdr:colOff>
      <xdr:row>0</xdr:row>
      <xdr:rowOff>0</xdr:rowOff>
    </xdr:from>
    <xdr:to>
      <xdr:col>8</xdr:col>
      <xdr:colOff>767442</xdr:colOff>
      <xdr:row>0</xdr:row>
      <xdr:rowOff>608239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C079E5D-7DF1-B3A7-1563-51B898901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2821" y="0"/>
          <a:ext cx="2673578" cy="608239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0"/>
  <sheetViews>
    <sheetView tabSelected="1" workbookViewId="0">
      <pane xSplit="2" ySplit="3" topLeftCell="C4" activePane="bottomRight" state="frozen"/>
      <selection pane="topRight" activeCell="C1" sqref="C1"/>
      <selection pane="bottomLeft" activeCell="A2" sqref="A2"/>
      <selection pane="bottomRight" activeCell="K1" sqref="K1"/>
    </sheetView>
  </sheetViews>
  <sheetFormatPr defaultColWidth="14.4609375" defaultRowHeight="15" customHeight="1" x14ac:dyDescent="0.4"/>
  <cols>
    <col min="1" max="1" width="6" customWidth="1"/>
    <col min="2" max="2" width="33" customWidth="1"/>
    <col min="3" max="3" width="114.69140625" customWidth="1"/>
    <col min="4" max="4" width="19.69140625" customWidth="1"/>
    <col min="5" max="5" width="15.84375" customWidth="1"/>
    <col min="6" max="9" width="13" customWidth="1"/>
  </cols>
  <sheetData>
    <row r="1" spans="1:9" ht="48.45" customHeight="1" x14ac:dyDescent="0.5">
      <c r="A1" s="22"/>
      <c r="B1" s="22"/>
      <c r="C1" s="23" t="s">
        <v>380</v>
      </c>
      <c r="D1" s="22"/>
      <c r="E1" s="22"/>
      <c r="F1" s="24"/>
      <c r="G1" s="24"/>
      <c r="H1" s="24"/>
      <c r="I1" s="24"/>
    </row>
    <row r="2" spans="1:9" ht="15.9" customHeight="1" thickBot="1" x14ac:dyDescent="0.45"/>
    <row r="3" spans="1:9" ht="51.9" thickBot="1" x14ac:dyDescent="0.45">
      <c r="A3" s="29"/>
      <c r="B3" s="29" t="s">
        <v>0</v>
      </c>
      <c r="C3" s="29" t="s">
        <v>379</v>
      </c>
      <c r="D3" s="32" t="s">
        <v>377</v>
      </c>
      <c r="E3" s="32" t="s">
        <v>378</v>
      </c>
      <c r="F3" s="34" t="s">
        <v>1</v>
      </c>
      <c r="G3" s="25" t="s">
        <v>2</v>
      </c>
      <c r="H3" s="1" t="s">
        <v>3</v>
      </c>
      <c r="I3" s="1" t="s">
        <v>4</v>
      </c>
    </row>
    <row r="4" spans="1:9" ht="18.75" customHeight="1" x14ac:dyDescent="0.4">
      <c r="A4" s="28">
        <v>1</v>
      </c>
      <c r="B4" s="26" t="s">
        <v>5</v>
      </c>
      <c r="C4" s="30" t="s">
        <v>6</v>
      </c>
      <c r="D4" s="31">
        <v>24</v>
      </c>
      <c r="E4" s="27">
        <f t="shared" ref="E4:E7" si="0">D4*1.23</f>
        <v>29.52</v>
      </c>
      <c r="F4" s="33">
        <v>0.01</v>
      </c>
      <c r="G4" s="2">
        <v>90</v>
      </c>
      <c r="H4" s="2">
        <v>55</v>
      </c>
      <c r="I4" s="2">
        <v>35</v>
      </c>
    </row>
    <row r="5" spans="1:9" ht="18.75" customHeight="1" x14ac:dyDescent="0.4">
      <c r="A5" s="2">
        <v>2</v>
      </c>
      <c r="B5" s="3" t="s">
        <v>7</v>
      </c>
      <c r="C5" s="3" t="s">
        <v>8</v>
      </c>
      <c r="D5" s="6">
        <v>67</v>
      </c>
      <c r="E5" s="4">
        <f t="shared" si="0"/>
        <v>82.41</v>
      </c>
      <c r="F5" s="2">
        <v>0.1</v>
      </c>
      <c r="G5" s="2">
        <v>125</v>
      </c>
      <c r="H5" s="2">
        <v>85</v>
      </c>
      <c r="I5" s="2">
        <v>55</v>
      </c>
    </row>
    <row r="6" spans="1:9" ht="18.75" customHeight="1" x14ac:dyDescent="0.4">
      <c r="A6" s="2">
        <v>3</v>
      </c>
      <c r="B6" s="3" t="s">
        <v>9</v>
      </c>
      <c r="C6" s="3" t="s">
        <v>10</v>
      </c>
      <c r="D6" s="6">
        <v>91</v>
      </c>
      <c r="E6" s="4">
        <f t="shared" si="0"/>
        <v>111.92999999999999</v>
      </c>
      <c r="F6" s="2">
        <v>0.02</v>
      </c>
      <c r="G6" s="2">
        <v>90</v>
      </c>
      <c r="H6" s="2">
        <v>55</v>
      </c>
      <c r="I6" s="2">
        <v>35</v>
      </c>
    </row>
    <row r="7" spans="1:9" ht="18.75" customHeight="1" x14ac:dyDescent="0.4">
      <c r="A7" s="2">
        <v>4</v>
      </c>
      <c r="B7" s="3" t="s">
        <v>11</v>
      </c>
      <c r="C7" s="3" t="s">
        <v>12</v>
      </c>
      <c r="D7" s="6">
        <v>67</v>
      </c>
      <c r="E7" s="4">
        <f t="shared" si="0"/>
        <v>82.41</v>
      </c>
      <c r="F7" s="2">
        <v>0.02</v>
      </c>
      <c r="G7" s="2">
        <v>125</v>
      </c>
      <c r="H7" s="2">
        <v>85</v>
      </c>
      <c r="I7" s="2">
        <v>55</v>
      </c>
    </row>
    <row r="8" spans="1:9" ht="18.75" customHeight="1" x14ac:dyDescent="0.4">
      <c r="A8" s="2">
        <v>5</v>
      </c>
      <c r="B8" s="8" t="s">
        <v>13</v>
      </c>
      <c r="C8" s="3" t="s">
        <v>15</v>
      </c>
      <c r="D8" s="6" t="s">
        <v>14</v>
      </c>
      <c r="E8" s="4" t="s">
        <v>14</v>
      </c>
      <c r="F8" s="2">
        <v>0.02</v>
      </c>
      <c r="G8" s="2">
        <v>125</v>
      </c>
      <c r="H8" s="2">
        <v>85</v>
      </c>
      <c r="I8" s="2">
        <v>55</v>
      </c>
    </row>
    <row r="9" spans="1:9" ht="18.75" customHeight="1" x14ac:dyDescent="0.4">
      <c r="A9" s="2">
        <v>6</v>
      </c>
      <c r="B9" s="8" t="s">
        <v>16</v>
      </c>
      <c r="C9" s="3" t="s">
        <v>17</v>
      </c>
      <c r="D9" s="6" t="s">
        <v>14</v>
      </c>
      <c r="E9" s="4" t="s">
        <v>14</v>
      </c>
      <c r="F9" s="2">
        <v>0.02</v>
      </c>
      <c r="G9" s="2">
        <v>125</v>
      </c>
      <c r="H9" s="2">
        <v>85</v>
      </c>
      <c r="I9" s="2">
        <v>55</v>
      </c>
    </row>
    <row r="10" spans="1:9" ht="18.75" customHeight="1" x14ac:dyDescent="0.4">
      <c r="A10" s="2">
        <v>7</v>
      </c>
      <c r="B10" s="8" t="s">
        <v>18</v>
      </c>
      <c r="C10" s="3" t="s">
        <v>19</v>
      </c>
      <c r="D10" s="6" t="s">
        <v>14</v>
      </c>
      <c r="E10" s="4" t="s">
        <v>14</v>
      </c>
      <c r="F10" s="2">
        <v>0.06</v>
      </c>
      <c r="G10" s="2">
        <v>125</v>
      </c>
      <c r="H10" s="2">
        <v>85</v>
      </c>
      <c r="I10" s="2">
        <v>55</v>
      </c>
    </row>
    <row r="11" spans="1:9" ht="18.75" customHeight="1" x14ac:dyDescent="0.4">
      <c r="A11" s="2">
        <v>8</v>
      </c>
      <c r="B11" s="8" t="s">
        <v>20</v>
      </c>
      <c r="C11" s="3" t="s">
        <v>21</v>
      </c>
      <c r="D11" s="6" t="s">
        <v>14</v>
      </c>
      <c r="E11" s="4" t="s">
        <v>14</v>
      </c>
      <c r="F11" s="2">
        <v>0.06</v>
      </c>
      <c r="G11" s="2">
        <v>125</v>
      </c>
      <c r="H11" s="2">
        <v>85</v>
      </c>
      <c r="I11" s="2">
        <v>55</v>
      </c>
    </row>
    <row r="12" spans="1:9" ht="18.75" customHeight="1" x14ac:dyDescent="0.4">
      <c r="A12" s="2">
        <v>9</v>
      </c>
      <c r="B12" s="3" t="s">
        <v>22</v>
      </c>
      <c r="C12" s="3" t="s">
        <v>23</v>
      </c>
      <c r="D12" s="6">
        <v>67</v>
      </c>
      <c r="E12" s="4">
        <f t="shared" ref="E12:E28" si="1">D12*1.23</f>
        <v>82.41</v>
      </c>
      <c r="F12" s="2">
        <v>0.03</v>
      </c>
      <c r="G12" s="2">
        <v>125</v>
      </c>
      <c r="H12" s="2">
        <v>85</v>
      </c>
      <c r="I12" s="2">
        <v>55</v>
      </c>
    </row>
    <row r="13" spans="1:9" ht="18.75" customHeight="1" x14ac:dyDescent="0.4">
      <c r="A13" s="2">
        <v>10</v>
      </c>
      <c r="B13" s="3" t="s">
        <v>24</v>
      </c>
      <c r="C13" s="3" t="s">
        <v>25</v>
      </c>
      <c r="D13" s="6">
        <v>67</v>
      </c>
      <c r="E13" s="4">
        <f t="shared" si="1"/>
        <v>82.41</v>
      </c>
      <c r="F13" s="2">
        <v>0.03</v>
      </c>
      <c r="G13" s="2">
        <v>125</v>
      </c>
      <c r="H13" s="2">
        <v>85</v>
      </c>
      <c r="I13" s="2">
        <v>55</v>
      </c>
    </row>
    <row r="14" spans="1:9" ht="18.75" customHeight="1" x14ac:dyDescent="0.4">
      <c r="A14" s="2">
        <v>11</v>
      </c>
      <c r="B14" s="3" t="s">
        <v>26</v>
      </c>
      <c r="C14" s="3" t="s">
        <v>27</v>
      </c>
      <c r="D14" s="6">
        <v>114</v>
      </c>
      <c r="E14" s="4">
        <f t="shared" si="1"/>
        <v>140.22</v>
      </c>
      <c r="F14" s="2">
        <v>0.03</v>
      </c>
      <c r="G14" s="2">
        <v>125</v>
      </c>
      <c r="H14" s="2">
        <v>85</v>
      </c>
      <c r="I14" s="2">
        <v>55</v>
      </c>
    </row>
    <row r="15" spans="1:9" ht="18.75" customHeight="1" x14ac:dyDescent="0.4">
      <c r="A15" s="2">
        <v>12</v>
      </c>
      <c r="B15" s="3" t="s">
        <v>28</v>
      </c>
      <c r="C15" s="3" t="s">
        <v>29</v>
      </c>
      <c r="D15" s="6">
        <v>144</v>
      </c>
      <c r="E15" s="4">
        <f t="shared" si="1"/>
        <v>177.12</v>
      </c>
      <c r="F15" s="2">
        <v>0.05</v>
      </c>
      <c r="G15" s="2">
        <v>125</v>
      </c>
      <c r="H15" s="2">
        <v>85</v>
      </c>
      <c r="I15" s="2">
        <v>55</v>
      </c>
    </row>
    <row r="16" spans="1:9" ht="18.75" customHeight="1" x14ac:dyDescent="0.4">
      <c r="A16" s="2">
        <v>13</v>
      </c>
      <c r="B16" s="3" t="s">
        <v>30</v>
      </c>
      <c r="C16" s="3" t="s">
        <v>31</v>
      </c>
      <c r="D16" s="6">
        <v>2414</v>
      </c>
      <c r="E16" s="4">
        <f t="shared" si="1"/>
        <v>2969.22</v>
      </c>
      <c r="F16" s="2">
        <v>4.46</v>
      </c>
      <c r="G16" s="2">
        <v>460</v>
      </c>
      <c r="H16" s="2">
        <v>420</v>
      </c>
      <c r="I16" s="2">
        <v>180</v>
      </c>
    </row>
    <row r="17" spans="1:9" ht="18.75" customHeight="1" x14ac:dyDescent="0.4">
      <c r="A17" s="2">
        <v>14</v>
      </c>
      <c r="B17" s="3" t="s">
        <v>32</v>
      </c>
      <c r="C17" s="3" t="s">
        <v>33</v>
      </c>
      <c r="D17" s="6">
        <v>2345</v>
      </c>
      <c r="E17" s="4">
        <f t="shared" si="1"/>
        <v>2884.35</v>
      </c>
      <c r="F17" s="2">
        <v>3.4</v>
      </c>
      <c r="G17" s="2">
        <v>500</v>
      </c>
      <c r="H17" s="2">
        <v>240</v>
      </c>
      <c r="I17" s="2">
        <v>210</v>
      </c>
    </row>
    <row r="18" spans="1:9" ht="18.75" customHeight="1" x14ac:dyDescent="0.4">
      <c r="A18" s="2">
        <v>15</v>
      </c>
      <c r="B18" s="3" t="s">
        <v>34</v>
      </c>
      <c r="C18" s="3" t="s">
        <v>35</v>
      </c>
      <c r="D18" s="6">
        <v>1788</v>
      </c>
      <c r="E18" s="4">
        <f t="shared" si="1"/>
        <v>2199.2399999999998</v>
      </c>
      <c r="F18" s="2">
        <v>4.5</v>
      </c>
      <c r="G18" s="2">
        <v>460</v>
      </c>
      <c r="H18" s="2">
        <v>420</v>
      </c>
      <c r="I18" s="2">
        <v>180</v>
      </c>
    </row>
    <row r="19" spans="1:9" ht="18.75" customHeight="1" x14ac:dyDescent="0.4">
      <c r="A19" s="2">
        <v>16</v>
      </c>
      <c r="B19" s="3" t="s">
        <v>36</v>
      </c>
      <c r="C19" s="3" t="s">
        <v>37</v>
      </c>
      <c r="D19" s="6">
        <v>608</v>
      </c>
      <c r="E19" s="4">
        <f t="shared" si="1"/>
        <v>747.84</v>
      </c>
      <c r="F19" s="2">
        <v>1.47</v>
      </c>
      <c r="G19" s="2">
        <v>265</v>
      </c>
      <c r="H19" s="2">
        <v>220</v>
      </c>
      <c r="I19" s="2">
        <v>105</v>
      </c>
    </row>
    <row r="20" spans="1:9" ht="18.75" customHeight="1" x14ac:dyDescent="0.4">
      <c r="A20" s="2">
        <v>17</v>
      </c>
      <c r="B20" s="3" t="s">
        <v>38</v>
      </c>
      <c r="C20" s="3" t="s">
        <v>39</v>
      </c>
      <c r="D20" s="6">
        <v>608</v>
      </c>
      <c r="E20" s="4">
        <f t="shared" si="1"/>
        <v>747.84</v>
      </c>
      <c r="F20" s="2">
        <v>1</v>
      </c>
      <c r="G20" s="2">
        <v>290</v>
      </c>
      <c r="H20" s="2">
        <v>240</v>
      </c>
      <c r="I20" s="2">
        <v>115</v>
      </c>
    </row>
    <row r="21" spans="1:9" ht="18.75" customHeight="1" x14ac:dyDescent="0.4">
      <c r="A21" s="2">
        <v>18</v>
      </c>
      <c r="B21" s="3" t="s">
        <v>40</v>
      </c>
      <c r="C21" s="3" t="s">
        <v>41</v>
      </c>
      <c r="D21" s="6">
        <v>608</v>
      </c>
      <c r="E21" s="4">
        <f t="shared" si="1"/>
        <v>747.84</v>
      </c>
      <c r="F21" s="2">
        <v>0.95</v>
      </c>
      <c r="G21" s="2">
        <v>290</v>
      </c>
      <c r="H21" s="2">
        <v>240</v>
      </c>
      <c r="I21" s="2">
        <v>115</v>
      </c>
    </row>
    <row r="22" spans="1:9" ht="18.75" customHeight="1" x14ac:dyDescent="0.4">
      <c r="A22" s="2">
        <v>19</v>
      </c>
      <c r="B22" s="3" t="s">
        <v>42</v>
      </c>
      <c r="C22" s="3" t="s">
        <v>43</v>
      </c>
      <c r="D22" s="6">
        <v>546</v>
      </c>
      <c r="E22" s="4">
        <f t="shared" si="1"/>
        <v>671.58</v>
      </c>
      <c r="F22" s="2">
        <v>0.71</v>
      </c>
      <c r="G22" s="2">
        <v>235</v>
      </c>
      <c r="H22" s="2">
        <v>185</v>
      </c>
      <c r="I22" s="2">
        <v>100</v>
      </c>
    </row>
    <row r="23" spans="1:9" ht="18.75" customHeight="1" x14ac:dyDescent="0.4">
      <c r="A23" s="2">
        <v>20</v>
      </c>
      <c r="B23" s="3" t="s">
        <v>44</v>
      </c>
      <c r="C23" s="3" t="s">
        <v>45</v>
      </c>
      <c r="D23" s="6">
        <v>1160</v>
      </c>
      <c r="E23" s="4">
        <f t="shared" si="1"/>
        <v>1426.8</v>
      </c>
      <c r="F23" s="2">
        <v>1.51</v>
      </c>
      <c r="G23" s="2">
        <v>265</v>
      </c>
      <c r="H23" s="2">
        <v>220</v>
      </c>
      <c r="I23" s="2">
        <v>105</v>
      </c>
    </row>
    <row r="24" spans="1:9" ht="18.75" customHeight="1" x14ac:dyDescent="0.4">
      <c r="A24" s="2">
        <v>21</v>
      </c>
      <c r="B24" s="3" t="s">
        <v>46</v>
      </c>
      <c r="C24" s="3" t="s">
        <v>47</v>
      </c>
      <c r="D24" s="6">
        <v>1448</v>
      </c>
      <c r="E24" s="4">
        <f t="shared" si="1"/>
        <v>1781.04</v>
      </c>
      <c r="F24" s="2">
        <v>4.26</v>
      </c>
      <c r="G24" s="2">
        <v>460</v>
      </c>
      <c r="H24" s="2">
        <v>420</v>
      </c>
      <c r="I24" s="2">
        <v>180</v>
      </c>
    </row>
    <row r="25" spans="1:9" ht="18.75" customHeight="1" x14ac:dyDescent="0.4">
      <c r="A25" s="2">
        <v>22</v>
      </c>
      <c r="B25" s="3" t="s">
        <v>48</v>
      </c>
      <c r="C25" s="3" t="s">
        <v>49</v>
      </c>
      <c r="D25" s="6">
        <v>1172</v>
      </c>
      <c r="E25" s="4">
        <f t="shared" si="1"/>
        <v>1441.56</v>
      </c>
      <c r="F25" s="2">
        <v>1</v>
      </c>
      <c r="G25" s="2">
        <v>290</v>
      </c>
      <c r="H25" s="2">
        <v>240</v>
      </c>
      <c r="I25" s="2">
        <v>115</v>
      </c>
    </row>
    <row r="26" spans="1:9" ht="18.75" customHeight="1" x14ac:dyDescent="0.4">
      <c r="A26" s="2">
        <v>23</v>
      </c>
      <c r="B26" s="3" t="s">
        <v>50</v>
      </c>
      <c r="C26" s="3" t="s">
        <v>51</v>
      </c>
      <c r="D26" s="6">
        <v>1379</v>
      </c>
      <c r="E26" s="4">
        <f t="shared" si="1"/>
        <v>1696.17</v>
      </c>
      <c r="F26" s="2">
        <v>3.2</v>
      </c>
      <c r="G26" s="2">
        <v>500</v>
      </c>
      <c r="H26" s="2">
        <v>240</v>
      </c>
      <c r="I26" s="2">
        <v>210</v>
      </c>
    </row>
    <row r="27" spans="1:9" ht="18.75" customHeight="1" x14ac:dyDescent="0.4">
      <c r="A27" s="2">
        <v>24</v>
      </c>
      <c r="B27" s="3" t="s">
        <v>52</v>
      </c>
      <c r="C27" s="3" t="s">
        <v>53</v>
      </c>
      <c r="D27" s="6">
        <v>861</v>
      </c>
      <c r="E27" s="4">
        <f t="shared" si="1"/>
        <v>1059.03</v>
      </c>
      <c r="F27" s="2">
        <v>1.52</v>
      </c>
      <c r="G27" s="2">
        <v>265</v>
      </c>
      <c r="H27" s="2">
        <v>220</v>
      </c>
      <c r="I27" s="2">
        <v>105</v>
      </c>
    </row>
    <row r="28" spans="1:9" ht="18.75" customHeight="1" x14ac:dyDescent="0.4">
      <c r="A28" s="2">
        <v>25</v>
      </c>
      <c r="B28" s="3" t="s">
        <v>54</v>
      </c>
      <c r="C28" s="3" t="s">
        <v>55</v>
      </c>
      <c r="D28" s="6">
        <v>868</v>
      </c>
      <c r="E28" s="4">
        <f t="shared" si="1"/>
        <v>1067.6399999999999</v>
      </c>
      <c r="F28" s="2">
        <v>1</v>
      </c>
      <c r="G28" s="2">
        <v>290</v>
      </c>
      <c r="H28" s="2">
        <v>240</v>
      </c>
      <c r="I28" s="2">
        <v>115</v>
      </c>
    </row>
    <row r="29" spans="1:9" ht="18.75" customHeight="1" x14ac:dyDescent="0.4">
      <c r="A29" s="2">
        <v>26</v>
      </c>
      <c r="B29" s="8" t="s">
        <v>56</v>
      </c>
      <c r="C29" s="3" t="s">
        <v>57</v>
      </c>
      <c r="D29" s="6" t="s">
        <v>14</v>
      </c>
      <c r="E29" s="4" t="s">
        <v>14</v>
      </c>
      <c r="F29" s="2">
        <v>0.43</v>
      </c>
      <c r="G29" s="2">
        <v>190</v>
      </c>
      <c r="H29" s="2">
        <v>155</v>
      </c>
      <c r="I29" s="2">
        <v>95</v>
      </c>
    </row>
    <row r="30" spans="1:9" ht="18.75" customHeight="1" x14ac:dyDescent="0.4">
      <c r="A30" s="2">
        <v>27</v>
      </c>
      <c r="B30" s="3" t="s">
        <v>58</v>
      </c>
      <c r="C30" s="3" t="s">
        <v>59</v>
      </c>
      <c r="D30" s="6">
        <v>71</v>
      </c>
      <c r="E30" s="4">
        <f t="shared" ref="E30:E40" si="2">D30*1.23</f>
        <v>87.33</v>
      </c>
      <c r="F30" s="2">
        <v>0.2</v>
      </c>
      <c r="G30" s="2">
        <v>90</v>
      </c>
      <c r="H30" s="2">
        <v>55</v>
      </c>
      <c r="I30" s="2">
        <v>35</v>
      </c>
    </row>
    <row r="31" spans="1:9" ht="18.75" customHeight="1" x14ac:dyDescent="0.4">
      <c r="A31" s="2">
        <v>28</v>
      </c>
      <c r="B31" s="3" t="s">
        <v>60</v>
      </c>
      <c r="C31" s="3" t="s">
        <v>61</v>
      </c>
      <c r="D31" s="6">
        <v>83</v>
      </c>
      <c r="E31" s="4">
        <f t="shared" si="2"/>
        <v>102.09</v>
      </c>
      <c r="F31" s="2">
        <v>0.2</v>
      </c>
      <c r="G31" s="2">
        <v>90</v>
      </c>
      <c r="H31" s="2">
        <v>55</v>
      </c>
      <c r="I31" s="2">
        <v>35</v>
      </c>
    </row>
    <row r="32" spans="1:9" ht="18.75" customHeight="1" x14ac:dyDescent="0.4">
      <c r="A32" s="2">
        <v>29</v>
      </c>
      <c r="B32" s="3" t="s">
        <v>62</v>
      </c>
      <c r="C32" s="3" t="s">
        <v>63</v>
      </c>
      <c r="D32" s="6">
        <v>2701</v>
      </c>
      <c r="E32" s="4">
        <f t="shared" si="2"/>
        <v>3322.23</v>
      </c>
      <c r="F32" s="2">
        <v>4.7</v>
      </c>
      <c r="G32" s="2">
        <v>460</v>
      </c>
      <c r="H32" s="2">
        <v>420</v>
      </c>
      <c r="I32" s="2">
        <v>180</v>
      </c>
    </row>
    <row r="33" spans="1:9" ht="18.75" customHeight="1" x14ac:dyDescent="0.4">
      <c r="A33" s="2">
        <v>30</v>
      </c>
      <c r="B33" s="3" t="s">
        <v>64</v>
      </c>
      <c r="C33" s="3" t="s">
        <v>65</v>
      </c>
      <c r="D33" s="6">
        <v>2667</v>
      </c>
      <c r="E33" s="4">
        <f t="shared" si="2"/>
        <v>3280.41</v>
      </c>
      <c r="F33" s="2">
        <v>3.5</v>
      </c>
      <c r="G33" s="2">
        <v>500</v>
      </c>
      <c r="H33" s="2">
        <v>240</v>
      </c>
      <c r="I33" s="2">
        <v>210</v>
      </c>
    </row>
    <row r="34" spans="1:9" ht="18.75" customHeight="1" x14ac:dyDescent="0.4">
      <c r="A34" s="2">
        <v>31</v>
      </c>
      <c r="B34" s="3" t="s">
        <v>66</v>
      </c>
      <c r="C34" s="3" t="s">
        <v>67</v>
      </c>
      <c r="D34" s="6">
        <v>2115</v>
      </c>
      <c r="E34" s="4">
        <f t="shared" si="2"/>
        <v>2601.4499999999998</v>
      </c>
      <c r="F34" s="2">
        <v>4.7300000000000004</v>
      </c>
      <c r="G34" s="2">
        <v>460</v>
      </c>
      <c r="H34" s="2">
        <v>420</v>
      </c>
      <c r="I34" s="2">
        <v>180</v>
      </c>
    </row>
    <row r="35" spans="1:9" ht="18.75" customHeight="1" x14ac:dyDescent="0.4">
      <c r="A35" s="2">
        <v>32</v>
      </c>
      <c r="B35" s="3" t="s">
        <v>68</v>
      </c>
      <c r="C35" s="3" t="s">
        <v>69</v>
      </c>
      <c r="D35" s="6">
        <v>2092</v>
      </c>
      <c r="E35" s="4">
        <f t="shared" si="2"/>
        <v>2573.16</v>
      </c>
      <c r="F35" s="2">
        <v>3.5</v>
      </c>
      <c r="G35" s="2">
        <v>500</v>
      </c>
      <c r="H35" s="2">
        <v>240</v>
      </c>
      <c r="I35" s="2">
        <v>210</v>
      </c>
    </row>
    <row r="36" spans="1:9" ht="18.75" customHeight="1" x14ac:dyDescent="0.4">
      <c r="A36" s="2">
        <v>33</v>
      </c>
      <c r="B36" s="3" t="s">
        <v>70</v>
      </c>
      <c r="C36" s="3" t="s">
        <v>71</v>
      </c>
      <c r="D36" s="6">
        <v>850</v>
      </c>
      <c r="E36" s="4">
        <f t="shared" si="2"/>
        <v>1045.5</v>
      </c>
      <c r="F36" s="2">
        <v>2.38</v>
      </c>
      <c r="G36" s="2">
        <v>335</v>
      </c>
      <c r="H36" s="2">
        <v>315</v>
      </c>
      <c r="I36" s="2">
        <v>130</v>
      </c>
    </row>
    <row r="37" spans="1:9" ht="18.75" customHeight="1" x14ac:dyDescent="0.4">
      <c r="A37" s="2">
        <v>34</v>
      </c>
      <c r="B37" s="3" t="s">
        <v>72</v>
      </c>
      <c r="C37" s="3" t="s">
        <v>73</v>
      </c>
      <c r="D37" s="6">
        <v>827</v>
      </c>
      <c r="E37" s="4">
        <f t="shared" si="2"/>
        <v>1017.21</v>
      </c>
      <c r="F37" s="2">
        <v>1.64</v>
      </c>
      <c r="G37" s="2">
        <v>350</v>
      </c>
      <c r="H37" s="2">
        <v>265</v>
      </c>
      <c r="I37" s="2">
        <v>150</v>
      </c>
    </row>
    <row r="38" spans="1:9" ht="18.75" customHeight="1" x14ac:dyDescent="0.4">
      <c r="A38" s="2">
        <v>35</v>
      </c>
      <c r="B38" s="3" t="s">
        <v>74</v>
      </c>
      <c r="C38" s="3" t="s">
        <v>75</v>
      </c>
      <c r="D38" s="6">
        <v>1620</v>
      </c>
      <c r="E38" s="4">
        <f t="shared" si="2"/>
        <v>1992.6</v>
      </c>
      <c r="F38" s="2">
        <v>4.4000000000000004</v>
      </c>
      <c r="G38" s="2">
        <v>460</v>
      </c>
      <c r="H38" s="2">
        <v>420</v>
      </c>
      <c r="I38" s="2">
        <v>180</v>
      </c>
    </row>
    <row r="39" spans="1:9" ht="18.75" customHeight="1" x14ac:dyDescent="0.4">
      <c r="A39" s="2">
        <v>36</v>
      </c>
      <c r="B39" s="3" t="s">
        <v>76</v>
      </c>
      <c r="C39" s="3" t="s">
        <v>77</v>
      </c>
      <c r="D39" s="6">
        <v>1563</v>
      </c>
      <c r="E39" s="4">
        <f t="shared" si="2"/>
        <v>1922.49</v>
      </c>
      <c r="F39" s="2">
        <v>3.2</v>
      </c>
      <c r="G39" s="2">
        <v>500</v>
      </c>
      <c r="H39" s="2">
        <v>240</v>
      </c>
      <c r="I39" s="2">
        <v>210</v>
      </c>
    </row>
    <row r="40" spans="1:9" ht="18.75" customHeight="1" x14ac:dyDescent="0.4">
      <c r="A40" s="2">
        <v>37</v>
      </c>
      <c r="B40" s="3" t="s">
        <v>78</v>
      </c>
      <c r="C40" s="3" t="s">
        <v>79</v>
      </c>
      <c r="D40" s="6">
        <v>1125</v>
      </c>
      <c r="E40" s="4">
        <f t="shared" si="2"/>
        <v>1383.75</v>
      </c>
      <c r="F40" s="2">
        <v>2.4500000000000002</v>
      </c>
      <c r="G40" s="2">
        <v>335</v>
      </c>
      <c r="H40" s="2">
        <v>315</v>
      </c>
      <c r="I40" s="2">
        <v>130</v>
      </c>
    </row>
    <row r="41" spans="1:9" ht="18.75" customHeight="1" x14ac:dyDescent="0.4">
      <c r="A41" s="2">
        <v>38</v>
      </c>
      <c r="B41" s="8" t="s">
        <v>80</v>
      </c>
      <c r="C41" s="3" t="s">
        <v>81</v>
      </c>
      <c r="D41" s="6" t="s">
        <v>14</v>
      </c>
      <c r="E41" s="4" t="s">
        <v>14</v>
      </c>
      <c r="F41" s="2">
        <v>0.1</v>
      </c>
      <c r="G41" s="2">
        <v>205</v>
      </c>
      <c r="H41" s="2">
        <v>90</v>
      </c>
      <c r="I41" s="2">
        <v>70</v>
      </c>
    </row>
    <row r="42" spans="1:9" ht="18.75" customHeight="1" x14ac:dyDescent="0.4">
      <c r="A42" s="2">
        <v>39</v>
      </c>
      <c r="B42" s="8" t="s">
        <v>82</v>
      </c>
      <c r="C42" s="3" t="s">
        <v>83</v>
      </c>
      <c r="D42" s="6" t="s">
        <v>14</v>
      </c>
      <c r="E42" s="4" t="s">
        <v>14</v>
      </c>
      <c r="F42" s="2">
        <v>0.05</v>
      </c>
      <c r="G42" s="2">
        <v>125</v>
      </c>
      <c r="H42" s="2">
        <v>85</v>
      </c>
      <c r="I42" s="2">
        <v>55</v>
      </c>
    </row>
    <row r="43" spans="1:9" ht="18.75" customHeight="1" x14ac:dyDescent="0.4">
      <c r="A43" s="2">
        <v>40</v>
      </c>
      <c r="B43" s="3" t="s">
        <v>84</v>
      </c>
      <c r="C43" s="3" t="s">
        <v>85</v>
      </c>
      <c r="D43" s="6">
        <v>263</v>
      </c>
      <c r="E43" s="4">
        <f t="shared" ref="E43:E108" si="3">D43*1.23</f>
        <v>323.49</v>
      </c>
      <c r="F43" s="2">
        <v>0.06</v>
      </c>
      <c r="G43" s="2">
        <v>125</v>
      </c>
      <c r="H43" s="2">
        <v>85</v>
      </c>
      <c r="I43" s="2">
        <v>55</v>
      </c>
    </row>
    <row r="44" spans="1:9" ht="18.75" customHeight="1" x14ac:dyDescent="0.4">
      <c r="A44" s="2">
        <v>41</v>
      </c>
      <c r="B44" s="3" t="s">
        <v>86</v>
      </c>
      <c r="C44" s="3" t="s">
        <v>87</v>
      </c>
      <c r="D44" s="6">
        <v>339</v>
      </c>
      <c r="E44" s="4">
        <f t="shared" si="3"/>
        <v>416.96999999999997</v>
      </c>
      <c r="F44" s="2">
        <v>0.39</v>
      </c>
      <c r="G44" s="2">
        <v>190</v>
      </c>
      <c r="H44" s="2">
        <v>155</v>
      </c>
      <c r="I44" s="2">
        <v>95</v>
      </c>
    </row>
    <row r="45" spans="1:9" ht="18.75" customHeight="1" x14ac:dyDescent="0.4">
      <c r="A45" s="2">
        <v>42</v>
      </c>
      <c r="B45" s="3" t="s">
        <v>88</v>
      </c>
      <c r="C45" s="3" t="s">
        <v>89</v>
      </c>
      <c r="D45" s="6">
        <v>316</v>
      </c>
      <c r="E45" s="4">
        <f t="shared" si="3"/>
        <v>388.68</v>
      </c>
      <c r="F45" s="2">
        <v>0.36</v>
      </c>
      <c r="G45" s="2">
        <v>190</v>
      </c>
      <c r="H45" s="2">
        <v>155</v>
      </c>
      <c r="I45" s="2">
        <v>95</v>
      </c>
    </row>
    <row r="46" spans="1:9" ht="18.75" customHeight="1" x14ac:dyDescent="0.4">
      <c r="A46" s="2">
        <v>43</v>
      </c>
      <c r="B46" s="3" t="s">
        <v>90</v>
      </c>
      <c r="C46" s="3" t="s">
        <v>91</v>
      </c>
      <c r="D46" s="6">
        <v>5</v>
      </c>
      <c r="E46" s="4">
        <f t="shared" si="3"/>
        <v>6.15</v>
      </c>
      <c r="F46" s="2">
        <v>0.01</v>
      </c>
      <c r="G46" s="2" t="s">
        <v>14</v>
      </c>
      <c r="H46" s="2" t="s">
        <v>14</v>
      </c>
      <c r="I46" s="2" t="s">
        <v>14</v>
      </c>
    </row>
    <row r="47" spans="1:9" ht="18.75" customHeight="1" x14ac:dyDescent="0.4">
      <c r="A47" s="2">
        <v>44</v>
      </c>
      <c r="B47" s="3" t="s">
        <v>92</v>
      </c>
      <c r="C47" s="3" t="s">
        <v>93</v>
      </c>
      <c r="D47" s="6">
        <v>6</v>
      </c>
      <c r="E47" s="4">
        <f t="shared" si="3"/>
        <v>7.38</v>
      </c>
      <c r="F47" s="2">
        <v>0.01</v>
      </c>
      <c r="G47" s="2" t="s">
        <v>14</v>
      </c>
      <c r="H47" s="2" t="s">
        <v>14</v>
      </c>
      <c r="I47" s="2" t="s">
        <v>14</v>
      </c>
    </row>
    <row r="48" spans="1:9" ht="18.75" customHeight="1" x14ac:dyDescent="0.4">
      <c r="A48" s="2">
        <v>45</v>
      </c>
      <c r="B48" s="3" t="s">
        <v>94</v>
      </c>
      <c r="C48" s="3" t="s">
        <v>95</v>
      </c>
      <c r="D48" s="6">
        <v>206</v>
      </c>
      <c r="E48" s="4">
        <f t="shared" si="3"/>
        <v>253.38</v>
      </c>
      <c r="F48" s="2">
        <v>1.25</v>
      </c>
      <c r="G48" s="2">
        <v>265</v>
      </c>
      <c r="H48" s="2">
        <v>220</v>
      </c>
      <c r="I48" s="2">
        <v>105</v>
      </c>
    </row>
    <row r="49" spans="1:9" ht="18.75" customHeight="1" x14ac:dyDescent="0.4">
      <c r="A49" s="2">
        <v>46</v>
      </c>
      <c r="B49" s="3" t="s">
        <v>96</v>
      </c>
      <c r="C49" s="3" t="s">
        <v>97</v>
      </c>
      <c r="D49" s="6">
        <v>298</v>
      </c>
      <c r="E49" s="4">
        <f t="shared" si="3"/>
        <v>366.54</v>
      </c>
      <c r="F49" s="2">
        <v>2.14</v>
      </c>
      <c r="G49" s="2">
        <v>335</v>
      </c>
      <c r="H49" s="2">
        <v>315</v>
      </c>
      <c r="I49" s="2">
        <v>130</v>
      </c>
    </row>
    <row r="50" spans="1:9" ht="18.75" customHeight="1" x14ac:dyDescent="0.4">
      <c r="A50" s="2">
        <v>47</v>
      </c>
      <c r="B50" s="3" t="s">
        <v>98</v>
      </c>
      <c r="C50" s="3" t="s">
        <v>99</v>
      </c>
      <c r="D50" s="6">
        <v>515</v>
      </c>
      <c r="E50" s="4">
        <f t="shared" si="3"/>
        <v>633.45000000000005</v>
      </c>
      <c r="F50" s="2">
        <v>4.09</v>
      </c>
      <c r="G50" s="2">
        <v>460</v>
      </c>
      <c r="H50" s="2">
        <v>420</v>
      </c>
      <c r="I50" s="2">
        <v>180</v>
      </c>
    </row>
    <row r="51" spans="1:9" ht="18.75" customHeight="1" x14ac:dyDescent="0.4">
      <c r="A51" s="2">
        <v>48</v>
      </c>
      <c r="B51" s="3" t="s">
        <v>100</v>
      </c>
      <c r="C51" s="3" t="s">
        <v>101</v>
      </c>
      <c r="D51" s="6">
        <v>182</v>
      </c>
      <c r="E51" s="4">
        <f t="shared" si="3"/>
        <v>223.85999999999999</v>
      </c>
      <c r="F51" s="2">
        <v>0.87</v>
      </c>
      <c r="G51" s="2">
        <v>290</v>
      </c>
      <c r="H51" s="2">
        <v>240</v>
      </c>
      <c r="I51" s="2">
        <v>115</v>
      </c>
    </row>
    <row r="52" spans="1:9" ht="18.75" customHeight="1" x14ac:dyDescent="0.4">
      <c r="A52" s="2">
        <v>49</v>
      </c>
      <c r="B52" s="3" t="s">
        <v>102</v>
      </c>
      <c r="C52" s="3" t="s">
        <v>103</v>
      </c>
      <c r="D52" s="6">
        <v>217</v>
      </c>
      <c r="E52" s="4">
        <f t="shared" si="3"/>
        <v>266.90999999999997</v>
      </c>
      <c r="F52" s="2">
        <v>0.81</v>
      </c>
      <c r="G52" s="2">
        <v>290</v>
      </c>
      <c r="H52" s="2">
        <v>240</v>
      </c>
      <c r="I52" s="2">
        <v>115</v>
      </c>
    </row>
    <row r="53" spans="1:9" ht="18.75" customHeight="1" x14ac:dyDescent="0.4">
      <c r="A53" s="2">
        <v>50</v>
      </c>
      <c r="B53" s="3" t="s">
        <v>104</v>
      </c>
      <c r="C53" s="3" t="s">
        <v>105</v>
      </c>
      <c r="D53" s="6">
        <v>182</v>
      </c>
      <c r="E53" s="4">
        <f t="shared" si="3"/>
        <v>223.85999999999999</v>
      </c>
      <c r="F53" s="2">
        <v>0.79</v>
      </c>
      <c r="G53" s="2">
        <v>290</v>
      </c>
      <c r="H53" s="2">
        <v>240</v>
      </c>
      <c r="I53" s="2">
        <v>115</v>
      </c>
    </row>
    <row r="54" spans="1:9" ht="18.75" customHeight="1" x14ac:dyDescent="0.4">
      <c r="A54" s="2">
        <v>51</v>
      </c>
      <c r="B54" s="3" t="s">
        <v>106</v>
      </c>
      <c r="C54" s="3" t="s">
        <v>107</v>
      </c>
      <c r="D54" s="6">
        <v>125</v>
      </c>
      <c r="E54" s="4">
        <f t="shared" si="3"/>
        <v>153.75</v>
      </c>
      <c r="F54" s="2">
        <v>0.51</v>
      </c>
      <c r="G54" s="2">
        <v>235</v>
      </c>
      <c r="H54" s="2">
        <v>185</v>
      </c>
      <c r="I54" s="2">
        <v>100</v>
      </c>
    </row>
    <row r="55" spans="1:9" ht="18.75" customHeight="1" x14ac:dyDescent="0.4">
      <c r="A55" s="2">
        <v>52</v>
      </c>
      <c r="B55" s="3" t="s">
        <v>108</v>
      </c>
      <c r="C55" s="3" t="s">
        <v>109</v>
      </c>
      <c r="D55" s="6">
        <v>160</v>
      </c>
      <c r="E55" s="4">
        <f t="shared" si="3"/>
        <v>196.8</v>
      </c>
      <c r="F55" s="2">
        <v>0.53</v>
      </c>
      <c r="G55" s="2">
        <v>235</v>
      </c>
      <c r="H55" s="2">
        <v>185</v>
      </c>
      <c r="I55" s="2">
        <v>100</v>
      </c>
    </row>
    <row r="56" spans="1:9" ht="18.75" customHeight="1" x14ac:dyDescent="0.4">
      <c r="A56" s="2">
        <v>53</v>
      </c>
      <c r="B56" s="3" t="s">
        <v>110</v>
      </c>
      <c r="C56" s="3" t="s">
        <v>111</v>
      </c>
      <c r="D56" s="6">
        <v>125</v>
      </c>
      <c r="E56" s="4">
        <f t="shared" si="3"/>
        <v>153.75</v>
      </c>
      <c r="F56" s="2">
        <v>0.51</v>
      </c>
      <c r="G56" s="2">
        <v>235</v>
      </c>
      <c r="H56" s="2">
        <v>185</v>
      </c>
      <c r="I56" s="2">
        <v>100</v>
      </c>
    </row>
    <row r="57" spans="1:9" ht="18.75" customHeight="1" x14ac:dyDescent="0.4">
      <c r="A57" s="2">
        <v>54</v>
      </c>
      <c r="B57" s="3" t="s">
        <v>112</v>
      </c>
      <c r="C57" s="3" t="s">
        <v>113</v>
      </c>
      <c r="D57" s="6">
        <v>424</v>
      </c>
      <c r="E57" s="4">
        <f t="shared" si="3"/>
        <v>521.52</v>
      </c>
      <c r="F57" s="2">
        <v>2.82</v>
      </c>
      <c r="G57" s="2">
        <v>500</v>
      </c>
      <c r="H57" s="2">
        <v>240</v>
      </c>
      <c r="I57" s="2">
        <v>210</v>
      </c>
    </row>
    <row r="58" spans="1:9" ht="18.75" customHeight="1" x14ac:dyDescent="0.4">
      <c r="A58" s="2">
        <v>55</v>
      </c>
      <c r="B58" s="3" t="s">
        <v>114</v>
      </c>
      <c r="C58" s="3" t="s">
        <v>115</v>
      </c>
      <c r="D58" s="6">
        <v>79</v>
      </c>
      <c r="E58" s="4">
        <f t="shared" si="3"/>
        <v>97.17</v>
      </c>
      <c r="F58" s="2">
        <v>0.28000000000000003</v>
      </c>
      <c r="G58" s="2">
        <v>190</v>
      </c>
      <c r="H58" s="2">
        <v>155</v>
      </c>
      <c r="I58" s="2">
        <v>95</v>
      </c>
    </row>
    <row r="59" spans="1:9" ht="18.75" customHeight="1" x14ac:dyDescent="0.4">
      <c r="A59" s="2">
        <v>56</v>
      </c>
      <c r="B59" s="3" t="s">
        <v>116</v>
      </c>
      <c r="C59" s="3" t="s">
        <v>117</v>
      </c>
      <c r="D59" s="6">
        <v>98</v>
      </c>
      <c r="E59" s="4">
        <f t="shared" si="3"/>
        <v>120.53999999999999</v>
      </c>
      <c r="F59" s="2">
        <v>0.3</v>
      </c>
      <c r="G59" s="2">
        <v>190</v>
      </c>
      <c r="H59" s="2">
        <v>155</v>
      </c>
      <c r="I59" s="2">
        <v>95</v>
      </c>
    </row>
    <row r="60" spans="1:9" ht="18.75" customHeight="1" x14ac:dyDescent="0.4">
      <c r="A60" s="2">
        <v>57</v>
      </c>
      <c r="B60" s="3" t="s">
        <v>118</v>
      </c>
      <c r="C60" s="3" t="s">
        <v>119</v>
      </c>
      <c r="D60" s="6">
        <v>86</v>
      </c>
      <c r="E60" s="4">
        <f t="shared" si="3"/>
        <v>105.78</v>
      </c>
      <c r="F60" s="2">
        <v>0.3</v>
      </c>
      <c r="G60" s="2">
        <v>190</v>
      </c>
      <c r="H60" s="2">
        <v>155</v>
      </c>
      <c r="I60" s="2">
        <v>95</v>
      </c>
    </row>
    <row r="61" spans="1:9" ht="18.75" customHeight="1" x14ac:dyDescent="0.4">
      <c r="A61" s="2">
        <v>58</v>
      </c>
      <c r="B61" s="3" t="s">
        <v>120</v>
      </c>
      <c r="C61" s="3" t="s">
        <v>121</v>
      </c>
      <c r="D61" s="6">
        <v>286</v>
      </c>
      <c r="E61" s="4">
        <f t="shared" si="3"/>
        <v>351.78</v>
      </c>
      <c r="F61" s="2">
        <v>1.36</v>
      </c>
      <c r="G61" s="2">
        <v>350</v>
      </c>
      <c r="H61" s="2">
        <v>265</v>
      </c>
      <c r="I61" s="2">
        <v>150</v>
      </c>
    </row>
    <row r="62" spans="1:9" ht="18.75" customHeight="1" x14ac:dyDescent="0.4">
      <c r="A62" s="2">
        <v>59</v>
      </c>
      <c r="B62" s="3" t="s">
        <v>122</v>
      </c>
      <c r="C62" s="3" t="s">
        <v>123</v>
      </c>
      <c r="D62" s="6">
        <v>328</v>
      </c>
      <c r="E62" s="4">
        <f t="shared" si="3"/>
        <v>403.44</v>
      </c>
      <c r="F62" s="2">
        <v>1.36</v>
      </c>
      <c r="G62" s="2">
        <v>350</v>
      </c>
      <c r="H62" s="2">
        <v>265</v>
      </c>
      <c r="I62" s="2">
        <v>150</v>
      </c>
    </row>
    <row r="63" spans="1:9" ht="18.75" customHeight="1" x14ac:dyDescent="0.4">
      <c r="A63" s="2">
        <v>60</v>
      </c>
      <c r="B63" s="3" t="s">
        <v>124</v>
      </c>
      <c r="C63" s="3" t="s">
        <v>125</v>
      </c>
      <c r="D63" s="6">
        <v>102</v>
      </c>
      <c r="E63" s="4">
        <f t="shared" si="3"/>
        <v>125.46</v>
      </c>
      <c r="F63" s="2">
        <v>0.28999999999999998</v>
      </c>
      <c r="G63" s="2" t="s">
        <v>14</v>
      </c>
      <c r="H63" s="2" t="s">
        <v>14</v>
      </c>
      <c r="I63" s="2" t="s">
        <v>14</v>
      </c>
    </row>
    <row r="64" spans="1:9" ht="18.75" customHeight="1" x14ac:dyDescent="0.4">
      <c r="A64" s="2">
        <v>61</v>
      </c>
      <c r="B64" s="3" t="s">
        <v>126</v>
      </c>
      <c r="C64" s="3" t="s">
        <v>127</v>
      </c>
      <c r="D64" s="6">
        <v>132</v>
      </c>
      <c r="E64" s="4">
        <f t="shared" si="3"/>
        <v>162.35999999999999</v>
      </c>
      <c r="F64" s="2">
        <v>0.38</v>
      </c>
      <c r="G64" s="2" t="s">
        <v>14</v>
      </c>
      <c r="H64" s="2" t="s">
        <v>14</v>
      </c>
      <c r="I64" s="2" t="s">
        <v>14</v>
      </c>
    </row>
    <row r="65" spans="1:9" ht="18.75" customHeight="1" x14ac:dyDescent="0.4">
      <c r="A65" s="2">
        <v>62</v>
      </c>
      <c r="B65" s="3" t="s">
        <v>128</v>
      </c>
      <c r="C65" s="3" t="s">
        <v>129</v>
      </c>
      <c r="D65" s="6">
        <v>45</v>
      </c>
      <c r="E65" s="4">
        <f t="shared" si="3"/>
        <v>55.35</v>
      </c>
      <c r="F65" s="2">
        <v>0.17</v>
      </c>
      <c r="G65" s="2" t="s">
        <v>14</v>
      </c>
      <c r="H65" s="2" t="s">
        <v>14</v>
      </c>
      <c r="I65" s="2" t="s">
        <v>14</v>
      </c>
    </row>
    <row r="66" spans="1:9" ht="18.75" customHeight="1" x14ac:dyDescent="0.4">
      <c r="A66" s="2">
        <v>63</v>
      </c>
      <c r="B66" s="3" t="s">
        <v>130</v>
      </c>
      <c r="C66" s="3" t="s">
        <v>131</v>
      </c>
      <c r="D66" s="6">
        <v>60</v>
      </c>
      <c r="E66" s="4">
        <f t="shared" si="3"/>
        <v>73.8</v>
      </c>
      <c r="F66" s="2">
        <v>0.31</v>
      </c>
      <c r="G66" s="2" t="s">
        <v>14</v>
      </c>
      <c r="H66" s="2" t="s">
        <v>14</v>
      </c>
      <c r="I66" s="2" t="s">
        <v>14</v>
      </c>
    </row>
    <row r="67" spans="1:9" ht="18.75" customHeight="1" x14ac:dyDescent="0.4">
      <c r="A67" s="2">
        <v>64</v>
      </c>
      <c r="B67" s="3" t="s">
        <v>132</v>
      </c>
      <c r="C67" s="3" t="s">
        <v>133</v>
      </c>
      <c r="D67" s="6">
        <v>29</v>
      </c>
      <c r="E67" s="4">
        <f t="shared" si="3"/>
        <v>35.67</v>
      </c>
      <c r="F67" s="2">
        <v>0.11</v>
      </c>
      <c r="G67" s="2" t="s">
        <v>14</v>
      </c>
      <c r="H67" s="2" t="s">
        <v>14</v>
      </c>
      <c r="I67" s="2" t="s">
        <v>14</v>
      </c>
    </row>
    <row r="68" spans="1:9" ht="18.75" customHeight="1" x14ac:dyDescent="0.4">
      <c r="A68" s="2">
        <v>65</v>
      </c>
      <c r="B68" s="3" t="s">
        <v>134</v>
      </c>
      <c r="C68" s="3" t="s">
        <v>135</v>
      </c>
      <c r="D68" s="6">
        <v>15</v>
      </c>
      <c r="E68" s="4">
        <f t="shared" si="3"/>
        <v>18.45</v>
      </c>
      <c r="F68" s="2">
        <v>0.08</v>
      </c>
      <c r="G68" s="2" t="s">
        <v>14</v>
      </c>
      <c r="H68" s="2" t="s">
        <v>14</v>
      </c>
      <c r="I68" s="2" t="s">
        <v>14</v>
      </c>
    </row>
    <row r="69" spans="1:9" ht="18.75" customHeight="1" x14ac:dyDescent="0.4">
      <c r="A69" s="2">
        <v>66</v>
      </c>
      <c r="B69" s="3" t="s">
        <v>136</v>
      </c>
      <c r="C69" s="3" t="s">
        <v>137</v>
      </c>
      <c r="D69" s="6">
        <v>71</v>
      </c>
      <c r="E69" s="4">
        <f t="shared" si="3"/>
        <v>87.33</v>
      </c>
      <c r="F69" s="2">
        <v>0.32</v>
      </c>
      <c r="G69" s="2" t="s">
        <v>14</v>
      </c>
      <c r="H69" s="2" t="s">
        <v>14</v>
      </c>
      <c r="I69" s="2" t="s">
        <v>14</v>
      </c>
    </row>
    <row r="70" spans="1:9" ht="18.75" customHeight="1" x14ac:dyDescent="0.4">
      <c r="A70" s="2">
        <v>67</v>
      </c>
      <c r="B70" s="3" t="s">
        <v>138</v>
      </c>
      <c r="C70" s="3" t="s">
        <v>139</v>
      </c>
      <c r="D70" s="6">
        <v>71</v>
      </c>
      <c r="E70" s="4">
        <f t="shared" si="3"/>
        <v>87.33</v>
      </c>
      <c r="F70" s="2">
        <v>0.02</v>
      </c>
      <c r="G70" s="2">
        <v>90</v>
      </c>
      <c r="H70" s="2">
        <v>55</v>
      </c>
      <c r="I70" s="2">
        <v>35</v>
      </c>
    </row>
    <row r="71" spans="1:9" ht="18.75" customHeight="1" x14ac:dyDescent="0.4">
      <c r="A71" s="2">
        <v>68</v>
      </c>
      <c r="B71" s="3" t="s">
        <v>140</v>
      </c>
      <c r="C71" s="3" t="s">
        <v>141</v>
      </c>
      <c r="D71" s="6">
        <v>71</v>
      </c>
      <c r="E71" s="4">
        <f t="shared" si="3"/>
        <v>87.33</v>
      </c>
      <c r="F71" s="2">
        <v>0.02</v>
      </c>
      <c r="G71" s="2">
        <v>90</v>
      </c>
      <c r="H71" s="2">
        <v>55</v>
      </c>
      <c r="I71" s="2">
        <v>35</v>
      </c>
    </row>
    <row r="72" spans="1:9" ht="18.75" customHeight="1" x14ac:dyDescent="0.4">
      <c r="A72" s="2">
        <v>69</v>
      </c>
      <c r="B72" s="3" t="s">
        <v>142</v>
      </c>
      <c r="C72" s="3" t="s">
        <v>143</v>
      </c>
      <c r="D72" s="6">
        <v>144</v>
      </c>
      <c r="E72" s="4">
        <f t="shared" si="3"/>
        <v>177.12</v>
      </c>
      <c r="F72" s="2">
        <v>0.05</v>
      </c>
      <c r="G72" s="2">
        <v>125</v>
      </c>
      <c r="H72" s="2">
        <v>85</v>
      </c>
      <c r="I72" s="2">
        <v>55</v>
      </c>
    </row>
    <row r="73" spans="1:9" ht="18.75" customHeight="1" x14ac:dyDescent="0.4">
      <c r="A73" s="2">
        <v>70</v>
      </c>
      <c r="B73" s="3" t="s">
        <v>144</v>
      </c>
      <c r="C73" s="3" t="s">
        <v>145</v>
      </c>
      <c r="D73" s="6">
        <v>132</v>
      </c>
      <c r="E73" s="4">
        <f t="shared" si="3"/>
        <v>162.35999999999999</v>
      </c>
      <c r="F73" s="2">
        <v>0.04</v>
      </c>
      <c r="G73" s="2">
        <v>125</v>
      </c>
      <c r="H73" s="2">
        <v>85</v>
      </c>
      <c r="I73" s="2">
        <v>55</v>
      </c>
    </row>
    <row r="74" spans="1:9" ht="18.75" customHeight="1" x14ac:dyDescent="0.4">
      <c r="A74" s="2">
        <v>71</v>
      </c>
      <c r="B74" s="3" t="s">
        <v>146</v>
      </c>
      <c r="C74" s="3" t="s">
        <v>147</v>
      </c>
      <c r="D74" s="6">
        <v>132</v>
      </c>
      <c r="E74" s="4">
        <f t="shared" si="3"/>
        <v>162.35999999999999</v>
      </c>
      <c r="F74" s="2">
        <v>0.04</v>
      </c>
      <c r="G74" s="2">
        <v>125</v>
      </c>
      <c r="H74" s="2">
        <v>85</v>
      </c>
      <c r="I74" s="2">
        <v>55</v>
      </c>
    </row>
    <row r="75" spans="1:9" ht="18.75" customHeight="1" x14ac:dyDescent="0.4">
      <c r="A75" s="2">
        <v>72</v>
      </c>
      <c r="B75" s="3" t="s">
        <v>148</v>
      </c>
      <c r="C75" s="3" t="s">
        <v>149</v>
      </c>
      <c r="D75" s="6">
        <v>132</v>
      </c>
      <c r="E75" s="4">
        <f t="shared" si="3"/>
        <v>162.35999999999999</v>
      </c>
      <c r="F75" s="2">
        <v>0.04</v>
      </c>
      <c r="G75" s="2">
        <v>125</v>
      </c>
      <c r="H75" s="2">
        <v>85</v>
      </c>
      <c r="I75" s="2">
        <v>55</v>
      </c>
    </row>
    <row r="76" spans="1:9" ht="18.75" customHeight="1" x14ac:dyDescent="0.4">
      <c r="A76" s="2">
        <v>73</v>
      </c>
      <c r="B76" s="3" t="s">
        <v>150</v>
      </c>
      <c r="C76" s="3" t="s">
        <v>151</v>
      </c>
      <c r="D76" s="6">
        <v>132</v>
      </c>
      <c r="E76" s="4">
        <f t="shared" si="3"/>
        <v>162.35999999999999</v>
      </c>
      <c r="F76" s="2">
        <v>0.04</v>
      </c>
      <c r="G76" s="2">
        <v>125</v>
      </c>
      <c r="H76" s="2">
        <v>85</v>
      </c>
      <c r="I76" s="2">
        <v>55</v>
      </c>
    </row>
    <row r="77" spans="1:9" ht="18.75" customHeight="1" x14ac:dyDescent="0.4">
      <c r="A77" s="2">
        <v>74</v>
      </c>
      <c r="B77" s="3" t="s">
        <v>152</v>
      </c>
      <c r="C77" s="3" t="s">
        <v>153</v>
      </c>
      <c r="D77" s="6">
        <v>71</v>
      </c>
      <c r="E77" s="4">
        <f t="shared" si="3"/>
        <v>87.33</v>
      </c>
      <c r="F77" s="2">
        <v>0.02</v>
      </c>
      <c r="G77" s="2">
        <v>90</v>
      </c>
      <c r="H77" s="2">
        <v>55</v>
      </c>
      <c r="I77" s="2">
        <v>35</v>
      </c>
    </row>
    <row r="78" spans="1:9" ht="18.75" customHeight="1" x14ac:dyDescent="0.4">
      <c r="A78" s="2">
        <v>75</v>
      </c>
      <c r="B78" s="3" t="s">
        <v>154</v>
      </c>
      <c r="C78" s="3" t="s">
        <v>155</v>
      </c>
      <c r="D78" s="6">
        <v>71</v>
      </c>
      <c r="E78" s="4">
        <f t="shared" si="3"/>
        <v>87.33</v>
      </c>
      <c r="F78" s="2">
        <v>0.02</v>
      </c>
      <c r="G78" s="2">
        <v>90</v>
      </c>
      <c r="H78" s="2">
        <v>55</v>
      </c>
      <c r="I78" s="2">
        <v>35</v>
      </c>
    </row>
    <row r="79" spans="1:9" ht="18.75" customHeight="1" x14ac:dyDescent="0.4">
      <c r="A79" s="2">
        <v>76</v>
      </c>
      <c r="B79" s="3" t="s">
        <v>156</v>
      </c>
      <c r="C79" s="3" t="s">
        <v>157</v>
      </c>
      <c r="D79" s="6">
        <v>71</v>
      </c>
      <c r="E79" s="4">
        <f t="shared" si="3"/>
        <v>87.33</v>
      </c>
      <c r="F79" s="2">
        <v>0.02</v>
      </c>
      <c r="G79" s="2">
        <v>90</v>
      </c>
      <c r="H79" s="2">
        <v>55</v>
      </c>
      <c r="I79" s="2">
        <v>35</v>
      </c>
    </row>
    <row r="80" spans="1:9" ht="18.75" customHeight="1" x14ac:dyDescent="0.4">
      <c r="A80" s="2">
        <v>77</v>
      </c>
      <c r="B80" s="3" t="s">
        <v>158</v>
      </c>
      <c r="C80" s="3" t="s">
        <v>159</v>
      </c>
      <c r="D80" s="6">
        <v>86</v>
      </c>
      <c r="E80" s="4">
        <f t="shared" si="3"/>
        <v>105.78</v>
      </c>
      <c r="F80" s="2">
        <v>0.02</v>
      </c>
      <c r="G80" s="2">
        <v>125</v>
      </c>
      <c r="H80" s="2">
        <v>85</v>
      </c>
      <c r="I80" s="2">
        <v>55</v>
      </c>
    </row>
    <row r="81" spans="1:9" ht="18.75" customHeight="1" x14ac:dyDescent="0.4">
      <c r="A81" s="2">
        <v>78</v>
      </c>
      <c r="B81" s="3" t="s">
        <v>160</v>
      </c>
      <c r="C81" s="3" t="s">
        <v>161</v>
      </c>
      <c r="D81" s="6">
        <v>86</v>
      </c>
      <c r="E81" s="4">
        <f t="shared" si="3"/>
        <v>105.78</v>
      </c>
      <c r="F81" s="2">
        <v>0.03</v>
      </c>
      <c r="G81" s="2">
        <v>125</v>
      </c>
      <c r="H81" s="2">
        <v>85</v>
      </c>
      <c r="I81" s="2">
        <v>55</v>
      </c>
    </row>
    <row r="82" spans="1:9" ht="18.75" customHeight="1" x14ac:dyDescent="0.4">
      <c r="A82" s="2">
        <v>79</v>
      </c>
      <c r="B82" s="3" t="s">
        <v>162</v>
      </c>
      <c r="C82" s="3" t="s">
        <v>163</v>
      </c>
      <c r="D82" s="6">
        <v>86</v>
      </c>
      <c r="E82" s="4">
        <f t="shared" si="3"/>
        <v>105.78</v>
      </c>
      <c r="F82" s="2">
        <v>0.03</v>
      </c>
      <c r="G82" s="2">
        <v>125</v>
      </c>
      <c r="H82" s="2">
        <v>85</v>
      </c>
      <c r="I82" s="2">
        <v>55</v>
      </c>
    </row>
    <row r="83" spans="1:9" ht="18.75" customHeight="1" x14ac:dyDescent="0.4">
      <c r="A83" s="2">
        <v>80</v>
      </c>
      <c r="B83" s="3" t="s">
        <v>164</v>
      </c>
      <c r="C83" s="3" t="s">
        <v>165</v>
      </c>
      <c r="D83" s="6">
        <v>355</v>
      </c>
      <c r="E83" s="4">
        <f t="shared" si="3"/>
        <v>436.65</v>
      </c>
      <c r="F83" s="2">
        <v>1.41</v>
      </c>
      <c r="G83" s="2">
        <v>265</v>
      </c>
      <c r="H83" s="2">
        <v>220</v>
      </c>
      <c r="I83" s="2">
        <v>105</v>
      </c>
    </row>
    <row r="84" spans="1:9" ht="18.75" customHeight="1" x14ac:dyDescent="0.4">
      <c r="A84" s="2">
        <v>81</v>
      </c>
      <c r="B84" s="3" t="s">
        <v>166</v>
      </c>
      <c r="C84" s="3" t="s">
        <v>167</v>
      </c>
      <c r="D84" s="6">
        <v>339</v>
      </c>
      <c r="E84" s="4">
        <f t="shared" si="3"/>
        <v>416.96999999999997</v>
      </c>
      <c r="F84" s="2">
        <v>0.9</v>
      </c>
      <c r="G84" s="2">
        <v>290</v>
      </c>
      <c r="H84" s="2">
        <v>240</v>
      </c>
      <c r="I84" s="2">
        <v>115</v>
      </c>
    </row>
    <row r="85" spans="1:9" ht="18.75" customHeight="1" x14ac:dyDescent="0.4">
      <c r="A85" s="2">
        <v>82</v>
      </c>
      <c r="B85" s="3" t="s">
        <v>168</v>
      </c>
      <c r="C85" s="3" t="s">
        <v>169</v>
      </c>
      <c r="D85" s="6">
        <v>275</v>
      </c>
      <c r="E85" s="4">
        <f t="shared" si="3"/>
        <v>338.25</v>
      </c>
      <c r="F85" s="2">
        <v>0.64</v>
      </c>
      <c r="G85" s="2">
        <v>235</v>
      </c>
      <c r="H85" s="2">
        <v>185</v>
      </c>
      <c r="I85" s="2">
        <v>100</v>
      </c>
    </row>
    <row r="86" spans="1:9" ht="18.75" customHeight="1" x14ac:dyDescent="0.4">
      <c r="A86" s="2">
        <v>83</v>
      </c>
      <c r="B86" s="3" t="s">
        <v>170</v>
      </c>
      <c r="C86" s="3" t="s">
        <v>171</v>
      </c>
      <c r="D86" s="6">
        <v>189</v>
      </c>
      <c r="E86" s="4">
        <f t="shared" si="3"/>
        <v>232.47</v>
      </c>
      <c r="F86" s="2">
        <v>0.11</v>
      </c>
      <c r="G86" s="2">
        <v>125</v>
      </c>
      <c r="H86" s="2">
        <v>85</v>
      </c>
      <c r="I86" s="2">
        <v>55</v>
      </c>
    </row>
    <row r="87" spans="1:9" ht="18.75" customHeight="1" x14ac:dyDescent="0.4">
      <c r="A87" s="2">
        <v>84</v>
      </c>
      <c r="B87" s="3" t="s">
        <v>172</v>
      </c>
      <c r="C87" s="3" t="s">
        <v>173</v>
      </c>
      <c r="D87" s="6">
        <v>252</v>
      </c>
      <c r="E87" s="4">
        <f t="shared" si="3"/>
        <v>309.95999999999998</v>
      </c>
      <c r="F87" s="2">
        <v>0.42</v>
      </c>
      <c r="G87" s="2">
        <v>190</v>
      </c>
      <c r="H87" s="2">
        <v>155</v>
      </c>
      <c r="I87" s="2">
        <v>95</v>
      </c>
    </row>
    <row r="88" spans="1:9" ht="18.75" customHeight="1" x14ac:dyDescent="0.4">
      <c r="A88" s="2">
        <v>85</v>
      </c>
      <c r="B88" s="3" t="s">
        <v>174</v>
      </c>
      <c r="C88" s="3" t="s">
        <v>175</v>
      </c>
      <c r="D88" s="6">
        <v>355</v>
      </c>
      <c r="E88" s="4">
        <f t="shared" si="3"/>
        <v>436.65</v>
      </c>
      <c r="F88" s="2">
        <v>1.41</v>
      </c>
      <c r="G88" s="2">
        <v>265</v>
      </c>
      <c r="H88" s="2">
        <v>220</v>
      </c>
      <c r="I88" s="2">
        <v>105</v>
      </c>
    </row>
    <row r="89" spans="1:9" ht="18.75" customHeight="1" x14ac:dyDescent="0.4">
      <c r="A89" s="2">
        <v>86</v>
      </c>
      <c r="B89" s="3" t="s">
        <v>176</v>
      </c>
      <c r="C89" s="3" t="s">
        <v>177</v>
      </c>
      <c r="D89" s="6">
        <v>339</v>
      </c>
      <c r="E89" s="4">
        <f t="shared" si="3"/>
        <v>416.96999999999997</v>
      </c>
      <c r="F89" s="2">
        <v>0.9</v>
      </c>
      <c r="G89" s="2">
        <v>290</v>
      </c>
      <c r="H89" s="2">
        <v>240</v>
      </c>
      <c r="I89" s="2">
        <v>115</v>
      </c>
    </row>
    <row r="90" spans="1:9" ht="18.75" customHeight="1" x14ac:dyDescent="0.4">
      <c r="A90" s="2">
        <v>87</v>
      </c>
      <c r="B90" s="3" t="s">
        <v>178</v>
      </c>
      <c r="C90" s="3" t="s">
        <v>179</v>
      </c>
      <c r="D90" s="6">
        <v>275</v>
      </c>
      <c r="E90" s="4">
        <f t="shared" si="3"/>
        <v>338.25</v>
      </c>
      <c r="F90" s="2">
        <v>0.64</v>
      </c>
      <c r="G90" s="2">
        <v>235</v>
      </c>
      <c r="H90" s="2">
        <v>185</v>
      </c>
      <c r="I90" s="2">
        <v>100</v>
      </c>
    </row>
    <row r="91" spans="1:9" ht="18.75" customHeight="1" x14ac:dyDescent="0.4">
      <c r="A91" s="2">
        <v>88</v>
      </c>
      <c r="B91" s="3" t="s">
        <v>180</v>
      </c>
      <c r="C91" s="3" t="s">
        <v>181</v>
      </c>
      <c r="D91" s="6">
        <v>189</v>
      </c>
      <c r="E91" s="4">
        <f t="shared" si="3"/>
        <v>232.47</v>
      </c>
      <c r="F91" s="2">
        <v>0.11</v>
      </c>
      <c r="G91" s="2">
        <v>125</v>
      </c>
      <c r="H91" s="2">
        <v>85</v>
      </c>
      <c r="I91" s="2">
        <v>55</v>
      </c>
    </row>
    <row r="92" spans="1:9" ht="18.75" customHeight="1" x14ac:dyDescent="0.4">
      <c r="A92" s="2">
        <v>89</v>
      </c>
      <c r="B92" s="3" t="s">
        <v>182</v>
      </c>
      <c r="C92" s="3" t="s">
        <v>183</v>
      </c>
      <c r="D92" s="6">
        <v>252</v>
      </c>
      <c r="E92" s="4">
        <f t="shared" si="3"/>
        <v>309.95999999999998</v>
      </c>
      <c r="F92" s="2">
        <v>0.42</v>
      </c>
      <c r="G92" s="2">
        <v>190</v>
      </c>
      <c r="H92" s="2">
        <v>155</v>
      </c>
      <c r="I92" s="2">
        <v>95</v>
      </c>
    </row>
    <row r="93" spans="1:9" ht="18.75" customHeight="1" x14ac:dyDescent="0.4">
      <c r="A93" s="2">
        <v>90</v>
      </c>
      <c r="B93" s="3" t="s">
        <v>184</v>
      </c>
      <c r="C93" s="3" t="s">
        <v>185</v>
      </c>
      <c r="D93" s="6">
        <v>355</v>
      </c>
      <c r="E93" s="4">
        <f t="shared" si="3"/>
        <v>436.65</v>
      </c>
      <c r="F93" s="2">
        <v>1.41</v>
      </c>
      <c r="G93" s="2">
        <v>265</v>
      </c>
      <c r="H93" s="2">
        <v>220</v>
      </c>
      <c r="I93" s="2">
        <v>105</v>
      </c>
    </row>
    <row r="94" spans="1:9" ht="18.75" customHeight="1" x14ac:dyDescent="0.4">
      <c r="A94" s="2">
        <v>91</v>
      </c>
      <c r="B94" s="3" t="s">
        <v>186</v>
      </c>
      <c r="C94" s="3" t="s">
        <v>187</v>
      </c>
      <c r="D94" s="6">
        <v>339</v>
      </c>
      <c r="E94" s="4">
        <f t="shared" si="3"/>
        <v>416.96999999999997</v>
      </c>
      <c r="F94" s="2">
        <v>0.9</v>
      </c>
      <c r="G94" s="2">
        <v>290</v>
      </c>
      <c r="H94" s="2">
        <v>240</v>
      </c>
      <c r="I94" s="2">
        <v>115</v>
      </c>
    </row>
    <row r="95" spans="1:9" ht="18.75" customHeight="1" x14ac:dyDescent="0.4">
      <c r="A95" s="2">
        <v>92</v>
      </c>
      <c r="B95" s="3" t="s">
        <v>188</v>
      </c>
      <c r="C95" s="3" t="s">
        <v>189</v>
      </c>
      <c r="D95" s="6">
        <v>275</v>
      </c>
      <c r="E95" s="4">
        <f t="shared" si="3"/>
        <v>338.25</v>
      </c>
      <c r="F95" s="2">
        <v>0.64</v>
      </c>
      <c r="G95" s="2">
        <v>235</v>
      </c>
      <c r="H95" s="2">
        <v>185</v>
      </c>
      <c r="I95" s="2">
        <v>100</v>
      </c>
    </row>
    <row r="96" spans="1:9" ht="18.75" customHeight="1" x14ac:dyDescent="0.4">
      <c r="A96" s="2">
        <v>93</v>
      </c>
      <c r="B96" s="3" t="s">
        <v>190</v>
      </c>
      <c r="C96" s="3" t="s">
        <v>191</v>
      </c>
      <c r="D96" s="6">
        <v>189</v>
      </c>
      <c r="E96" s="4">
        <f t="shared" si="3"/>
        <v>232.47</v>
      </c>
      <c r="F96" s="2">
        <v>0.11</v>
      </c>
      <c r="G96" s="2">
        <v>125</v>
      </c>
      <c r="H96" s="2">
        <v>85</v>
      </c>
      <c r="I96" s="2">
        <v>55</v>
      </c>
    </row>
    <row r="97" spans="1:9" ht="18.75" customHeight="1" x14ac:dyDescent="0.4">
      <c r="A97" s="2">
        <v>94</v>
      </c>
      <c r="B97" s="3" t="s">
        <v>192</v>
      </c>
      <c r="C97" s="3" t="s">
        <v>193</v>
      </c>
      <c r="D97" s="6">
        <v>252</v>
      </c>
      <c r="E97" s="4">
        <f t="shared" si="3"/>
        <v>309.95999999999998</v>
      </c>
      <c r="F97" s="2">
        <v>0.42</v>
      </c>
      <c r="G97" s="2">
        <v>190</v>
      </c>
      <c r="H97" s="2">
        <v>155</v>
      </c>
      <c r="I97" s="2">
        <v>95</v>
      </c>
    </row>
    <row r="98" spans="1:9" ht="18.75" customHeight="1" x14ac:dyDescent="0.4">
      <c r="A98" s="2">
        <v>95</v>
      </c>
      <c r="B98" s="3" t="s">
        <v>194</v>
      </c>
      <c r="C98" s="3" t="s">
        <v>195</v>
      </c>
      <c r="D98" s="6">
        <v>397</v>
      </c>
      <c r="E98" s="4">
        <f t="shared" si="3"/>
        <v>488.31</v>
      </c>
      <c r="F98" s="2">
        <v>1.44</v>
      </c>
      <c r="G98" s="2">
        <v>265</v>
      </c>
      <c r="H98" s="2">
        <v>220</v>
      </c>
      <c r="I98" s="2">
        <v>105</v>
      </c>
    </row>
    <row r="99" spans="1:9" ht="18.75" customHeight="1" x14ac:dyDescent="0.4">
      <c r="A99" s="2">
        <v>96</v>
      </c>
      <c r="B99" s="3" t="s">
        <v>196</v>
      </c>
      <c r="C99" s="3" t="s">
        <v>197</v>
      </c>
      <c r="D99" s="6">
        <v>505</v>
      </c>
      <c r="E99" s="4">
        <f t="shared" si="3"/>
        <v>621.15</v>
      </c>
      <c r="F99" s="2">
        <v>2.2999999999999998</v>
      </c>
      <c r="G99" s="2">
        <v>335</v>
      </c>
      <c r="H99" s="2">
        <v>315</v>
      </c>
      <c r="I99" s="2">
        <v>130</v>
      </c>
    </row>
    <row r="100" spans="1:9" ht="18.75" customHeight="1" x14ac:dyDescent="0.4">
      <c r="A100" s="2">
        <v>97</v>
      </c>
      <c r="B100" s="3" t="s">
        <v>198</v>
      </c>
      <c r="C100" s="3" t="s">
        <v>199</v>
      </c>
      <c r="D100" s="6">
        <v>700</v>
      </c>
      <c r="E100" s="4">
        <f t="shared" si="3"/>
        <v>861</v>
      </c>
      <c r="F100" s="2">
        <v>4.2</v>
      </c>
      <c r="G100" s="2">
        <v>460</v>
      </c>
      <c r="H100" s="2">
        <v>420</v>
      </c>
      <c r="I100" s="2">
        <v>180</v>
      </c>
    </row>
    <row r="101" spans="1:9" ht="18.75" customHeight="1" x14ac:dyDescent="0.4">
      <c r="A101" s="2">
        <v>98</v>
      </c>
      <c r="B101" s="3" t="s">
        <v>200</v>
      </c>
      <c r="C101" s="3" t="s">
        <v>201</v>
      </c>
      <c r="D101" s="6">
        <v>374</v>
      </c>
      <c r="E101" s="4">
        <f t="shared" si="3"/>
        <v>460.02</v>
      </c>
      <c r="F101" s="2">
        <v>0.93</v>
      </c>
      <c r="G101" s="2">
        <v>290</v>
      </c>
      <c r="H101" s="2">
        <v>240</v>
      </c>
      <c r="I101" s="2">
        <v>115</v>
      </c>
    </row>
    <row r="102" spans="1:9" ht="18.75" customHeight="1" x14ac:dyDescent="0.4">
      <c r="A102" s="2">
        <v>99</v>
      </c>
      <c r="B102" s="3" t="s">
        <v>202</v>
      </c>
      <c r="C102" s="3" t="s">
        <v>203</v>
      </c>
      <c r="D102" s="6">
        <v>217</v>
      </c>
      <c r="E102" s="4">
        <f t="shared" si="3"/>
        <v>266.90999999999997</v>
      </c>
      <c r="F102" s="2">
        <v>0.14000000000000001</v>
      </c>
      <c r="G102" s="2">
        <v>125</v>
      </c>
      <c r="H102" s="2">
        <v>85</v>
      </c>
      <c r="I102" s="2">
        <v>55</v>
      </c>
    </row>
    <row r="103" spans="1:9" ht="18.75" customHeight="1" x14ac:dyDescent="0.4">
      <c r="A103" s="2">
        <v>100</v>
      </c>
      <c r="B103" s="3" t="s">
        <v>204</v>
      </c>
      <c r="C103" s="3" t="s">
        <v>205</v>
      </c>
      <c r="D103" s="6">
        <v>482</v>
      </c>
      <c r="E103" s="4">
        <f t="shared" si="3"/>
        <v>592.86</v>
      </c>
      <c r="F103" s="2">
        <v>1.5</v>
      </c>
      <c r="G103" s="2">
        <v>350</v>
      </c>
      <c r="H103" s="2">
        <v>265</v>
      </c>
      <c r="I103" s="2">
        <v>150</v>
      </c>
    </row>
    <row r="104" spans="1:9" ht="18.75" customHeight="1" x14ac:dyDescent="0.4">
      <c r="A104" s="2">
        <v>101</v>
      </c>
      <c r="B104" s="3" t="s">
        <v>206</v>
      </c>
      <c r="C104" s="3" t="s">
        <v>207</v>
      </c>
      <c r="D104" s="6">
        <v>505</v>
      </c>
      <c r="E104" s="4">
        <f t="shared" si="3"/>
        <v>621.15</v>
      </c>
      <c r="F104" s="2">
        <v>2.5299999999999998</v>
      </c>
      <c r="G104" s="2">
        <v>335</v>
      </c>
      <c r="H104" s="2">
        <v>315</v>
      </c>
      <c r="I104" s="2">
        <v>130</v>
      </c>
    </row>
    <row r="105" spans="1:9" ht="18.75" customHeight="1" x14ac:dyDescent="0.4">
      <c r="A105" s="2">
        <v>102</v>
      </c>
      <c r="B105" s="3" t="s">
        <v>208</v>
      </c>
      <c r="C105" s="3" t="s">
        <v>209</v>
      </c>
      <c r="D105" s="6">
        <v>700</v>
      </c>
      <c r="E105" s="4">
        <f t="shared" si="3"/>
        <v>861</v>
      </c>
      <c r="F105" s="2">
        <v>4.1900000000000004</v>
      </c>
      <c r="G105" s="2">
        <v>460</v>
      </c>
      <c r="H105" s="2">
        <v>420</v>
      </c>
      <c r="I105" s="2">
        <v>180</v>
      </c>
    </row>
    <row r="106" spans="1:9" ht="18.75" customHeight="1" x14ac:dyDescent="0.4">
      <c r="A106" s="2">
        <v>103</v>
      </c>
      <c r="B106" s="3" t="s">
        <v>210</v>
      </c>
      <c r="C106" s="3" t="s">
        <v>211</v>
      </c>
      <c r="D106" s="6">
        <v>217</v>
      </c>
      <c r="E106" s="4">
        <f t="shared" si="3"/>
        <v>266.90999999999997</v>
      </c>
      <c r="F106" s="2">
        <v>0.14000000000000001</v>
      </c>
      <c r="G106" s="2">
        <v>125</v>
      </c>
      <c r="H106" s="2">
        <v>85</v>
      </c>
      <c r="I106" s="2">
        <v>55</v>
      </c>
    </row>
    <row r="107" spans="1:9" ht="18.75" customHeight="1" x14ac:dyDescent="0.4">
      <c r="A107" s="2">
        <v>104</v>
      </c>
      <c r="B107" s="3" t="s">
        <v>212</v>
      </c>
      <c r="C107" s="3" t="s">
        <v>213</v>
      </c>
      <c r="D107" s="6">
        <v>482</v>
      </c>
      <c r="E107" s="4">
        <f t="shared" si="3"/>
        <v>592.86</v>
      </c>
      <c r="F107" s="2">
        <v>1.5</v>
      </c>
      <c r="G107" s="2">
        <v>350</v>
      </c>
      <c r="H107" s="2">
        <v>265</v>
      </c>
      <c r="I107" s="2">
        <v>150</v>
      </c>
    </row>
    <row r="108" spans="1:9" ht="18.75" customHeight="1" x14ac:dyDescent="0.4">
      <c r="A108" s="2">
        <v>105</v>
      </c>
      <c r="B108" s="3" t="s">
        <v>214</v>
      </c>
      <c r="C108" s="3" t="s">
        <v>215</v>
      </c>
      <c r="D108" s="6">
        <v>171</v>
      </c>
      <c r="E108" s="4">
        <f t="shared" si="3"/>
        <v>210.32999999999998</v>
      </c>
      <c r="F108" s="2">
        <v>3.5000000000000003E-2</v>
      </c>
      <c r="G108" s="2">
        <v>90</v>
      </c>
      <c r="H108" s="2">
        <v>55</v>
      </c>
      <c r="I108" s="2">
        <v>35</v>
      </c>
    </row>
    <row r="109" spans="1:9" ht="18.75" customHeight="1" x14ac:dyDescent="0.4">
      <c r="A109" s="2">
        <v>106</v>
      </c>
      <c r="B109" s="8" t="s">
        <v>216</v>
      </c>
      <c r="C109" s="3" t="s">
        <v>217</v>
      </c>
      <c r="D109" s="6" t="s">
        <v>14</v>
      </c>
      <c r="E109" s="4" t="s">
        <v>14</v>
      </c>
      <c r="F109" s="2">
        <v>4.2000000000000003E-2</v>
      </c>
      <c r="G109" s="2">
        <v>90</v>
      </c>
      <c r="H109" s="2">
        <v>55</v>
      </c>
      <c r="I109" s="2">
        <v>35</v>
      </c>
    </row>
    <row r="110" spans="1:9" ht="18.75" customHeight="1" x14ac:dyDescent="0.4">
      <c r="A110" s="2">
        <v>107</v>
      </c>
      <c r="B110" s="8" t="s">
        <v>218</v>
      </c>
      <c r="C110" s="3" t="s">
        <v>219</v>
      </c>
      <c r="D110" s="6" t="s">
        <v>14</v>
      </c>
      <c r="E110" s="4" t="s">
        <v>14</v>
      </c>
      <c r="F110" s="2">
        <v>1.4999999999999999E-2</v>
      </c>
      <c r="G110" s="2">
        <v>125</v>
      </c>
      <c r="H110" s="2">
        <v>85</v>
      </c>
      <c r="I110" s="2">
        <v>55</v>
      </c>
    </row>
    <row r="111" spans="1:9" ht="18.75" customHeight="1" x14ac:dyDescent="0.4">
      <c r="A111" s="2">
        <v>108</v>
      </c>
      <c r="B111" s="3" t="s">
        <v>220</v>
      </c>
      <c r="C111" s="3" t="s">
        <v>222</v>
      </c>
      <c r="D111" s="6">
        <v>554</v>
      </c>
      <c r="E111" s="4">
        <f t="shared" ref="E111:E125" si="4">D111*1.23</f>
        <v>681.42</v>
      </c>
      <c r="F111" s="2" t="s">
        <v>221</v>
      </c>
      <c r="G111" s="2">
        <v>125</v>
      </c>
      <c r="H111" s="2">
        <v>85</v>
      </c>
      <c r="I111" s="2">
        <v>55</v>
      </c>
    </row>
    <row r="112" spans="1:9" ht="18.75" customHeight="1" x14ac:dyDescent="0.4">
      <c r="A112" s="2">
        <v>109</v>
      </c>
      <c r="B112" s="3" t="s">
        <v>223</v>
      </c>
      <c r="C112" s="3" t="s">
        <v>225</v>
      </c>
      <c r="D112" s="6">
        <v>286</v>
      </c>
      <c r="E112" s="4">
        <f t="shared" si="4"/>
        <v>351.78</v>
      </c>
      <c r="F112" s="2" t="s">
        <v>224</v>
      </c>
      <c r="G112" s="2">
        <v>125</v>
      </c>
      <c r="H112" s="2">
        <v>85</v>
      </c>
      <c r="I112" s="2">
        <v>55</v>
      </c>
    </row>
    <row r="113" spans="1:9" ht="18.75" customHeight="1" x14ac:dyDescent="0.4">
      <c r="A113" s="2">
        <v>110</v>
      </c>
      <c r="B113" s="3" t="s">
        <v>226</v>
      </c>
      <c r="C113" s="3" t="s">
        <v>228</v>
      </c>
      <c r="D113" s="6">
        <v>240</v>
      </c>
      <c r="E113" s="4">
        <f t="shared" si="4"/>
        <v>295.2</v>
      </c>
      <c r="F113" s="2" t="s">
        <v>227</v>
      </c>
      <c r="G113" s="2">
        <v>125</v>
      </c>
      <c r="H113" s="2">
        <v>85</v>
      </c>
      <c r="I113" s="2">
        <v>55</v>
      </c>
    </row>
    <row r="114" spans="1:9" ht="18.75" customHeight="1" x14ac:dyDescent="0.4">
      <c r="A114" s="2">
        <v>111</v>
      </c>
      <c r="B114" s="3" t="s">
        <v>229</v>
      </c>
      <c r="C114" s="3" t="s">
        <v>231</v>
      </c>
      <c r="D114" s="6">
        <v>189</v>
      </c>
      <c r="E114" s="4">
        <f t="shared" si="4"/>
        <v>232.47</v>
      </c>
      <c r="F114" s="2" t="s">
        <v>230</v>
      </c>
      <c r="G114" s="2">
        <v>125</v>
      </c>
      <c r="H114" s="2">
        <v>85</v>
      </c>
      <c r="I114" s="2">
        <v>55</v>
      </c>
    </row>
    <row r="115" spans="1:9" ht="18.75" customHeight="1" x14ac:dyDescent="0.4">
      <c r="A115" s="2">
        <v>112</v>
      </c>
      <c r="B115" s="3" t="s">
        <v>232</v>
      </c>
      <c r="C115" s="3" t="s">
        <v>233</v>
      </c>
      <c r="D115" s="6">
        <v>193</v>
      </c>
      <c r="E115" s="4">
        <f t="shared" si="4"/>
        <v>237.39</v>
      </c>
      <c r="F115" s="2">
        <v>0.14000000000000001</v>
      </c>
      <c r="G115" s="2">
        <v>125</v>
      </c>
      <c r="H115" s="2">
        <v>85</v>
      </c>
      <c r="I115" s="2">
        <v>55</v>
      </c>
    </row>
    <row r="116" spans="1:9" ht="18.75" customHeight="1" x14ac:dyDescent="0.4">
      <c r="A116" s="2">
        <v>113</v>
      </c>
      <c r="B116" s="3" t="s">
        <v>234</v>
      </c>
      <c r="C116" s="3" t="s">
        <v>235</v>
      </c>
      <c r="D116" s="6">
        <v>378</v>
      </c>
      <c r="E116" s="4">
        <f t="shared" si="4"/>
        <v>464.94</v>
      </c>
      <c r="F116" s="2">
        <v>1.4</v>
      </c>
      <c r="G116" s="2">
        <v>265</v>
      </c>
      <c r="H116" s="2">
        <v>220</v>
      </c>
      <c r="I116" s="2">
        <v>105</v>
      </c>
    </row>
    <row r="117" spans="1:9" ht="18.75" customHeight="1" x14ac:dyDescent="0.4">
      <c r="A117" s="2">
        <v>114</v>
      </c>
      <c r="B117" s="3" t="s">
        <v>236</v>
      </c>
      <c r="C117" s="3" t="s">
        <v>237</v>
      </c>
      <c r="D117" s="6">
        <v>470</v>
      </c>
      <c r="E117" s="4">
        <f t="shared" si="4"/>
        <v>578.1</v>
      </c>
      <c r="F117" s="2">
        <v>2.3199999999999998</v>
      </c>
      <c r="G117" s="2">
        <v>335</v>
      </c>
      <c r="H117" s="2">
        <v>315</v>
      </c>
      <c r="I117" s="2">
        <v>130</v>
      </c>
    </row>
    <row r="118" spans="1:9" ht="18.75" customHeight="1" x14ac:dyDescent="0.4">
      <c r="A118" s="2">
        <v>115</v>
      </c>
      <c r="B118" s="3" t="s">
        <v>238</v>
      </c>
      <c r="C118" s="3" t="s">
        <v>239</v>
      </c>
      <c r="D118" s="6">
        <v>351</v>
      </c>
      <c r="E118" s="4">
        <f t="shared" si="4"/>
        <v>431.73</v>
      </c>
      <c r="F118" s="2">
        <v>0.91</v>
      </c>
      <c r="G118" s="2">
        <v>290</v>
      </c>
      <c r="H118" s="2">
        <v>240</v>
      </c>
      <c r="I118" s="2">
        <v>115</v>
      </c>
    </row>
    <row r="119" spans="1:9" ht="18.75" customHeight="1" x14ac:dyDescent="0.4">
      <c r="A119" s="2">
        <v>116</v>
      </c>
      <c r="B119" s="3" t="s">
        <v>240</v>
      </c>
      <c r="C119" s="3" t="s">
        <v>241</v>
      </c>
      <c r="D119" s="6">
        <v>459</v>
      </c>
      <c r="E119" s="4">
        <f t="shared" si="4"/>
        <v>564.56999999999994</v>
      </c>
      <c r="F119" s="2">
        <v>1.42</v>
      </c>
      <c r="G119" s="2">
        <v>350</v>
      </c>
      <c r="H119" s="2">
        <v>265</v>
      </c>
      <c r="I119" s="2">
        <v>150</v>
      </c>
    </row>
    <row r="120" spans="1:9" ht="18.75" customHeight="1" x14ac:dyDescent="0.4">
      <c r="A120" s="2">
        <v>117</v>
      </c>
      <c r="B120" s="3" t="s">
        <v>242</v>
      </c>
      <c r="C120" s="3" t="s">
        <v>243</v>
      </c>
      <c r="D120" s="6">
        <v>528</v>
      </c>
      <c r="E120" s="4">
        <f t="shared" si="4"/>
        <v>649.43999999999994</v>
      </c>
      <c r="F120" s="2">
        <v>2.34</v>
      </c>
      <c r="G120" s="2">
        <v>335</v>
      </c>
      <c r="H120" s="2">
        <v>315</v>
      </c>
      <c r="I120" s="2">
        <v>130</v>
      </c>
    </row>
    <row r="121" spans="1:9" ht="18.75" customHeight="1" x14ac:dyDescent="0.4">
      <c r="A121" s="2">
        <v>118</v>
      </c>
      <c r="B121" s="3" t="s">
        <v>244</v>
      </c>
      <c r="C121" s="3" t="s">
        <v>245</v>
      </c>
      <c r="D121" s="6">
        <v>728</v>
      </c>
      <c r="E121" s="4">
        <f t="shared" si="4"/>
        <v>895.43999999999994</v>
      </c>
      <c r="F121" s="2">
        <v>4.2699999999999996</v>
      </c>
      <c r="G121" s="2">
        <v>460</v>
      </c>
      <c r="H121" s="2">
        <v>420</v>
      </c>
      <c r="I121" s="2">
        <v>180</v>
      </c>
    </row>
    <row r="122" spans="1:9" ht="18.75" customHeight="1" x14ac:dyDescent="0.4">
      <c r="A122" s="2">
        <v>119</v>
      </c>
      <c r="B122" s="3" t="s">
        <v>246</v>
      </c>
      <c r="C122" s="3" t="s">
        <v>247</v>
      </c>
      <c r="D122" s="6">
        <v>501</v>
      </c>
      <c r="E122" s="4">
        <f t="shared" si="4"/>
        <v>616.23</v>
      </c>
      <c r="F122" s="2">
        <v>1.44</v>
      </c>
      <c r="G122" s="2">
        <v>350</v>
      </c>
      <c r="H122" s="2">
        <v>265</v>
      </c>
      <c r="I122" s="2">
        <v>150</v>
      </c>
    </row>
    <row r="123" spans="1:9" ht="18.75" customHeight="1" x14ac:dyDescent="0.4">
      <c r="A123" s="2">
        <v>120</v>
      </c>
      <c r="B123" s="3" t="s">
        <v>248</v>
      </c>
      <c r="C123" s="3" t="s">
        <v>249</v>
      </c>
      <c r="D123" s="6">
        <v>49</v>
      </c>
      <c r="E123" s="4">
        <f t="shared" si="4"/>
        <v>60.269999999999996</v>
      </c>
      <c r="F123" s="2">
        <v>0.03</v>
      </c>
      <c r="G123" s="2">
        <v>125</v>
      </c>
      <c r="H123" s="2">
        <v>85</v>
      </c>
      <c r="I123" s="2">
        <v>55</v>
      </c>
    </row>
    <row r="124" spans="1:9" ht="18.75" customHeight="1" x14ac:dyDescent="0.4">
      <c r="A124" s="2">
        <v>121</v>
      </c>
      <c r="B124" s="3" t="s">
        <v>250</v>
      </c>
      <c r="C124" s="3" t="s">
        <v>251</v>
      </c>
      <c r="D124" s="6">
        <v>213</v>
      </c>
      <c r="E124" s="4">
        <f t="shared" si="4"/>
        <v>261.99</v>
      </c>
      <c r="F124" s="2">
        <v>4.2000000000000003E-2</v>
      </c>
      <c r="G124" s="2">
        <v>90</v>
      </c>
      <c r="H124" s="2">
        <v>55</v>
      </c>
      <c r="I124" s="2">
        <v>35</v>
      </c>
    </row>
    <row r="125" spans="1:9" ht="18.75" customHeight="1" x14ac:dyDescent="0.4">
      <c r="A125" s="2">
        <v>122</v>
      </c>
      <c r="B125" s="3" t="s">
        <v>252</v>
      </c>
      <c r="C125" s="3" t="s">
        <v>253</v>
      </c>
      <c r="D125" s="6">
        <v>213</v>
      </c>
      <c r="E125" s="4">
        <f t="shared" si="4"/>
        <v>261.99</v>
      </c>
      <c r="F125" s="2">
        <v>0.05</v>
      </c>
      <c r="G125" s="2">
        <v>125</v>
      </c>
      <c r="H125" s="2">
        <v>85</v>
      </c>
      <c r="I125" s="2">
        <v>55</v>
      </c>
    </row>
    <row r="126" spans="1:9" ht="18.75" customHeight="1" x14ac:dyDescent="0.4">
      <c r="A126" s="2">
        <v>123</v>
      </c>
      <c r="B126" s="9" t="s">
        <v>254</v>
      </c>
      <c r="C126" s="3" t="s">
        <v>255</v>
      </c>
      <c r="D126" s="6" t="s">
        <v>14</v>
      </c>
      <c r="E126" s="4" t="s">
        <v>14</v>
      </c>
      <c r="F126" s="2">
        <v>0.06</v>
      </c>
      <c r="G126" s="2">
        <v>125</v>
      </c>
      <c r="H126" s="2">
        <v>85</v>
      </c>
      <c r="I126" s="2">
        <v>55</v>
      </c>
    </row>
    <row r="127" spans="1:9" ht="18.75" customHeight="1" x14ac:dyDescent="0.4">
      <c r="A127" s="2">
        <v>124</v>
      </c>
      <c r="B127" s="9" t="s">
        <v>256</v>
      </c>
      <c r="C127" s="3" t="s">
        <v>257</v>
      </c>
      <c r="D127" s="6" t="s">
        <v>14</v>
      </c>
      <c r="E127" s="4" t="s">
        <v>14</v>
      </c>
      <c r="F127" s="2">
        <v>0.06</v>
      </c>
      <c r="G127" s="2">
        <v>125</v>
      </c>
      <c r="H127" s="2">
        <v>85</v>
      </c>
      <c r="I127" s="2">
        <v>55</v>
      </c>
    </row>
    <row r="128" spans="1:9" ht="18.75" customHeight="1" x14ac:dyDescent="0.4">
      <c r="A128" s="2">
        <v>125</v>
      </c>
      <c r="B128" s="3" t="s">
        <v>258</v>
      </c>
      <c r="C128" s="3" t="s">
        <v>259</v>
      </c>
      <c r="D128" s="6">
        <v>374</v>
      </c>
      <c r="E128" s="4">
        <f>D128*1.23</f>
        <v>460.02</v>
      </c>
      <c r="F128" s="2">
        <v>0.43</v>
      </c>
      <c r="G128" s="2">
        <v>190</v>
      </c>
      <c r="H128" s="2">
        <v>155</v>
      </c>
      <c r="I128" s="2">
        <v>95</v>
      </c>
    </row>
    <row r="129" spans="1:9" ht="18.75" customHeight="1" x14ac:dyDescent="0.4">
      <c r="A129" s="2">
        <v>126</v>
      </c>
      <c r="B129" s="8" t="s">
        <v>260</v>
      </c>
      <c r="C129" s="3" t="s">
        <v>261</v>
      </c>
      <c r="D129" s="6" t="s">
        <v>14</v>
      </c>
      <c r="E129" s="4" t="s">
        <v>14</v>
      </c>
      <c r="F129" s="2">
        <v>0.06</v>
      </c>
      <c r="G129" s="2">
        <v>125</v>
      </c>
      <c r="H129" s="2">
        <v>85</v>
      </c>
      <c r="I129" s="2">
        <v>55</v>
      </c>
    </row>
    <row r="130" spans="1:9" ht="18.75" customHeight="1" x14ac:dyDescent="0.4">
      <c r="A130" s="2">
        <v>127</v>
      </c>
      <c r="B130" s="3" t="s">
        <v>262</v>
      </c>
      <c r="C130" s="3" t="s">
        <v>263</v>
      </c>
      <c r="D130" s="6">
        <v>788</v>
      </c>
      <c r="E130" s="4">
        <f>D130*1.23</f>
        <v>969.24</v>
      </c>
      <c r="F130" s="2">
        <v>0.1</v>
      </c>
      <c r="G130" s="2">
        <v>205</v>
      </c>
      <c r="H130" s="2">
        <v>90</v>
      </c>
      <c r="I130" s="2">
        <v>70</v>
      </c>
    </row>
    <row r="131" spans="1:9" ht="18.75" customHeight="1" x14ac:dyDescent="0.4">
      <c r="A131" s="2">
        <v>128</v>
      </c>
      <c r="B131" s="8" t="s">
        <v>264</v>
      </c>
      <c r="C131" s="3" t="s">
        <v>265</v>
      </c>
      <c r="D131" s="6" t="s">
        <v>14</v>
      </c>
      <c r="E131" s="4" t="s">
        <v>14</v>
      </c>
      <c r="F131" s="2">
        <v>0.06</v>
      </c>
      <c r="G131" s="2">
        <v>125</v>
      </c>
      <c r="H131" s="2">
        <v>85</v>
      </c>
      <c r="I131" s="2">
        <v>55</v>
      </c>
    </row>
    <row r="132" spans="1:9" ht="18.75" customHeight="1" x14ac:dyDescent="0.4">
      <c r="A132" s="2">
        <v>129</v>
      </c>
      <c r="B132" s="3" t="s">
        <v>266</v>
      </c>
      <c r="C132" s="3"/>
      <c r="D132" s="10">
        <v>286</v>
      </c>
      <c r="E132" s="4">
        <f t="shared" ref="E132:E175" si="5">D132*1.23</f>
        <v>351.78</v>
      </c>
      <c r="F132" s="2">
        <v>4.2000000000000003E-2</v>
      </c>
      <c r="G132" s="2">
        <v>125</v>
      </c>
      <c r="H132" s="2">
        <v>85</v>
      </c>
      <c r="I132" s="2">
        <v>55</v>
      </c>
    </row>
    <row r="133" spans="1:9" ht="18.75" customHeight="1" x14ac:dyDescent="0.4">
      <c r="A133" s="2">
        <v>130</v>
      </c>
      <c r="B133" s="3" t="s">
        <v>267</v>
      </c>
      <c r="C133" s="3"/>
      <c r="D133" s="10">
        <v>114</v>
      </c>
      <c r="E133" s="4">
        <f t="shared" si="5"/>
        <v>140.22</v>
      </c>
      <c r="F133" s="2">
        <v>3.1E-2</v>
      </c>
      <c r="G133" s="2">
        <v>125</v>
      </c>
      <c r="H133" s="2">
        <v>85</v>
      </c>
      <c r="I133" s="2">
        <v>55</v>
      </c>
    </row>
    <row r="134" spans="1:9" ht="18.75" customHeight="1" x14ac:dyDescent="0.4">
      <c r="A134" s="2">
        <v>131</v>
      </c>
      <c r="B134" s="3" t="s">
        <v>268</v>
      </c>
      <c r="C134" s="3"/>
      <c r="D134" s="10">
        <v>102</v>
      </c>
      <c r="E134" s="4">
        <f t="shared" si="5"/>
        <v>125.46</v>
      </c>
      <c r="F134" s="2">
        <v>0.37</v>
      </c>
      <c r="G134" s="2">
        <v>95</v>
      </c>
      <c r="H134" s="2">
        <v>17</v>
      </c>
      <c r="I134" s="2">
        <v>500</v>
      </c>
    </row>
    <row r="135" spans="1:9" ht="18.75" customHeight="1" x14ac:dyDescent="0.4">
      <c r="A135" s="2">
        <v>132</v>
      </c>
      <c r="B135" s="3" t="s">
        <v>269</v>
      </c>
      <c r="C135" s="3"/>
      <c r="D135" s="10">
        <v>114</v>
      </c>
      <c r="E135" s="4">
        <f t="shared" si="5"/>
        <v>140.22</v>
      </c>
      <c r="F135" s="2">
        <v>0.45</v>
      </c>
      <c r="G135" s="2">
        <v>98</v>
      </c>
      <c r="H135" s="2">
        <v>88</v>
      </c>
      <c r="I135" s="2">
        <v>510</v>
      </c>
    </row>
    <row r="136" spans="1:9" ht="18.75" customHeight="1" x14ac:dyDescent="0.4">
      <c r="A136" s="2">
        <v>133</v>
      </c>
      <c r="B136" s="3" t="s">
        <v>270</v>
      </c>
      <c r="C136" s="3"/>
      <c r="D136" s="10">
        <v>263</v>
      </c>
      <c r="E136" s="4">
        <f t="shared" si="5"/>
        <v>323.49</v>
      </c>
      <c r="F136" s="2" t="s">
        <v>227</v>
      </c>
      <c r="G136" s="2">
        <v>125</v>
      </c>
      <c r="H136" s="2">
        <v>85</v>
      </c>
      <c r="I136" s="2">
        <v>55</v>
      </c>
    </row>
    <row r="137" spans="1:9" ht="18.75" customHeight="1" x14ac:dyDescent="0.4">
      <c r="A137" s="2">
        <v>134</v>
      </c>
      <c r="B137" s="3" t="s">
        <v>271</v>
      </c>
      <c r="C137" s="3"/>
      <c r="D137" s="10">
        <v>22</v>
      </c>
      <c r="E137" s="4">
        <f t="shared" si="5"/>
        <v>27.06</v>
      </c>
      <c r="F137" s="2">
        <v>1.2999999999999999E-2</v>
      </c>
      <c r="G137" s="2" t="s">
        <v>14</v>
      </c>
      <c r="H137" s="2" t="s">
        <v>14</v>
      </c>
      <c r="I137" s="2" t="s">
        <v>14</v>
      </c>
    </row>
    <row r="138" spans="1:9" ht="18.75" customHeight="1" x14ac:dyDescent="0.4">
      <c r="A138" s="2">
        <v>135</v>
      </c>
      <c r="B138" s="3" t="s">
        <v>272</v>
      </c>
      <c r="C138" s="3" t="s">
        <v>273</v>
      </c>
      <c r="D138" s="10">
        <v>539</v>
      </c>
      <c r="E138" s="4">
        <f t="shared" si="5"/>
        <v>662.97</v>
      </c>
      <c r="F138" s="2">
        <v>0.06</v>
      </c>
      <c r="G138" s="2">
        <v>125</v>
      </c>
      <c r="H138" s="2">
        <v>85</v>
      </c>
      <c r="I138" s="2">
        <v>55</v>
      </c>
    </row>
    <row r="139" spans="1:9" ht="18.75" customHeight="1" x14ac:dyDescent="0.4">
      <c r="A139" s="2">
        <v>136</v>
      </c>
      <c r="B139" s="3" t="s">
        <v>274</v>
      </c>
      <c r="C139" s="3"/>
      <c r="D139" s="10">
        <v>229</v>
      </c>
      <c r="E139" s="4">
        <f t="shared" si="5"/>
        <v>281.67</v>
      </c>
      <c r="F139" s="2">
        <v>2.5999999999999999E-2</v>
      </c>
      <c r="G139" s="2">
        <v>90</v>
      </c>
      <c r="H139" s="2">
        <v>55</v>
      </c>
      <c r="I139" s="2">
        <v>35</v>
      </c>
    </row>
    <row r="140" spans="1:9" ht="18.75" customHeight="1" x14ac:dyDescent="0.4">
      <c r="A140" s="2">
        <v>137</v>
      </c>
      <c r="B140" s="3" t="s">
        <v>275</v>
      </c>
      <c r="C140" s="3"/>
      <c r="D140" s="10">
        <v>240</v>
      </c>
      <c r="E140" s="4">
        <f t="shared" si="5"/>
        <v>295.2</v>
      </c>
      <c r="F140" s="2">
        <v>4.3999999999999997E-2</v>
      </c>
      <c r="G140" s="2">
        <v>125</v>
      </c>
      <c r="H140" s="2">
        <v>85</v>
      </c>
      <c r="I140" s="2">
        <v>55</v>
      </c>
    </row>
    <row r="141" spans="1:9" ht="18.75" customHeight="1" x14ac:dyDescent="0.4">
      <c r="A141" s="2">
        <v>138</v>
      </c>
      <c r="B141" s="3" t="s">
        <v>276</v>
      </c>
      <c r="C141" s="3"/>
      <c r="D141" s="10">
        <v>252</v>
      </c>
      <c r="E141" s="4">
        <f t="shared" si="5"/>
        <v>309.95999999999998</v>
      </c>
      <c r="F141" s="2">
        <v>2.5999999999999999E-2</v>
      </c>
      <c r="G141" s="2">
        <v>90</v>
      </c>
      <c r="H141" s="2">
        <v>55</v>
      </c>
      <c r="I141" s="2">
        <v>35</v>
      </c>
    </row>
    <row r="142" spans="1:9" ht="18.75" customHeight="1" x14ac:dyDescent="0.4">
      <c r="A142" s="2">
        <v>139</v>
      </c>
      <c r="B142" s="3" t="s">
        <v>277</v>
      </c>
      <c r="C142" s="3"/>
      <c r="D142" s="10">
        <v>459</v>
      </c>
      <c r="E142" s="4">
        <f t="shared" si="5"/>
        <v>564.56999999999994</v>
      </c>
      <c r="F142" s="2">
        <v>0.08</v>
      </c>
      <c r="G142" s="2">
        <v>125</v>
      </c>
      <c r="H142" s="2">
        <v>85</v>
      </c>
      <c r="I142" s="2">
        <v>55</v>
      </c>
    </row>
    <row r="143" spans="1:9" ht="18.75" customHeight="1" x14ac:dyDescent="0.4">
      <c r="A143" s="2">
        <v>140</v>
      </c>
      <c r="B143" s="3" t="s">
        <v>278</v>
      </c>
      <c r="C143" s="3"/>
      <c r="D143" s="10">
        <v>110</v>
      </c>
      <c r="E143" s="4">
        <f t="shared" si="5"/>
        <v>135.30000000000001</v>
      </c>
      <c r="F143" s="2">
        <v>0.05</v>
      </c>
      <c r="G143" s="2">
        <v>90</v>
      </c>
      <c r="H143" s="2">
        <v>55</v>
      </c>
      <c r="I143" s="2">
        <v>35</v>
      </c>
    </row>
    <row r="144" spans="1:9" ht="18.75" customHeight="1" x14ac:dyDescent="0.4">
      <c r="A144" s="2">
        <v>141</v>
      </c>
      <c r="B144" s="3" t="s">
        <v>279</v>
      </c>
      <c r="C144" s="3"/>
      <c r="D144" s="10">
        <v>399</v>
      </c>
      <c r="E144" s="4">
        <f t="shared" si="5"/>
        <v>490.77</v>
      </c>
      <c r="F144" s="2">
        <v>0.43</v>
      </c>
      <c r="G144" s="2">
        <v>205</v>
      </c>
      <c r="H144" s="2">
        <v>90</v>
      </c>
      <c r="I144" s="2">
        <v>70</v>
      </c>
    </row>
    <row r="145" spans="1:9" ht="18.75" customHeight="1" x14ac:dyDescent="0.4">
      <c r="A145" s="2">
        <v>142</v>
      </c>
      <c r="B145" s="3" t="s">
        <v>280</v>
      </c>
      <c r="C145" s="3"/>
      <c r="D145" s="10">
        <v>332</v>
      </c>
      <c r="E145" s="4">
        <f t="shared" si="5"/>
        <v>408.36</v>
      </c>
      <c r="F145" s="2">
        <v>0.19</v>
      </c>
      <c r="G145" s="2">
        <v>205</v>
      </c>
      <c r="H145" s="2">
        <v>90</v>
      </c>
      <c r="I145" s="2">
        <v>70</v>
      </c>
    </row>
    <row r="146" spans="1:9" ht="18.75" customHeight="1" x14ac:dyDescent="0.4">
      <c r="A146" s="2">
        <v>143</v>
      </c>
      <c r="B146" s="3" t="s">
        <v>281</v>
      </c>
      <c r="C146" s="3" t="s">
        <v>282</v>
      </c>
      <c r="D146" s="10">
        <v>286</v>
      </c>
      <c r="E146" s="4">
        <f t="shared" si="5"/>
        <v>351.78</v>
      </c>
      <c r="F146" s="2">
        <v>5.1999999999999998E-2</v>
      </c>
      <c r="G146" s="2">
        <v>90</v>
      </c>
      <c r="H146" s="2">
        <v>55</v>
      </c>
      <c r="I146" s="2">
        <v>35</v>
      </c>
    </row>
    <row r="147" spans="1:9" ht="18.75" customHeight="1" x14ac:dyDescent="0.4">
      <c r="A147" s="2">
        <v>144</v>
      </c>
      <c r="B147" s="3" t="s">
        <v>283</v>
      </c>
      <c r="C147" s="3" t="s">
        <v>284</v>
      </c>
      <c r="D147" s="10">
        <v>539</v>
      </c>
      <c r="E147" s="4">
        <f t="shared" si="5"/>
        <v>662.97</v>
      </c>
      <c r="F147" s="2">
        <v>5.6000000000000001E-2</v>
      </c>
      <c r="G147" s="2">
        <v>125</v>
      </c>
      <c r="H147" s="2">
        <v>85</v>
      </c>
      <c r="I147" s="2">
        <v>55</v>
      </c>
    </row>
    <row r="148" spans="1:9" ht="18.75" customHeight="1" x14ac:dyDescent="0.4">
      <c r="A148" s="2">
        <v>145</v>
      </c>
      <c r="B148" s="3" t="s">
        <v>285</v>
      </c>
      <c r="C148" s="3" t="s">
        <v>286</v>
      </c>
      <c r="D148" s="10">
        <v>1264</v>
      </c>
      <c r="E148" s="4">
        <f t="shared" si="5"/>
        <v>1554.72</v>
      </c>
      <c r="F148" s="2">
        <v>2.73</v>
      </c>
      <c r="G148" s="2">
        <v>495</v>
      </c>
      <c r="H148" s="2">
        <v>290</v>
      </c>
      <c r="I148" s="2">
        <v>240</v>
      </c>
    </row>
    <row r="149" spans="1:9" ht="18.75" customHeight="1" x14ac:dyDescent="0.4">
      <c r="A149" s="2">
        <v>146</v>
      </c>
      <c r="B149" s="3" t="s">
        <v>287</v>
      </c>
      <c r="C149" s="3"/>
      <c r="D149" s="10">
        <v>91</v>
      </c>
      <c r="E149" s="4">
        <f t="shared" si="5"/>
        <v>111.92999999999999</v>
      </c>
      <c r="F149" s="2" t="s">
        <v>14</v>
      </c>
      <c r="G149" s="2" t="s">
        <v>14</v>
      </c>
      <c r="H149" s="2" t="s">
        <v>14</v>
      </c>
      <c r="I149" s="2" t="s">
        <v>14</v>
      </c>
    </row>
    <row r="150" spans="1:9" ht="18.75" customHeight="1" x14ac:dyDescent="0.4">
      <c r="A150" s="2">
        <v>147</v>
      </c>
      <c r="B150" s="3" t="s">
        <v>288</v>
      </c>
      <c r="C150" s="3"/>
      <c r="D150" s="10">
        <v>109</v>
      </c>
      <c r="E150" s="4">
        <f t="shared" si="5"/>
        <v>134.07</v>
      </c>
      <c r="F150" s="2" t="s">
        <v>14</v>
      </c>
      <c r="G150" s="2" t="s">
        <v>14</v>
      </c>
      <c r="H150" s="2" t="s">
        <v>14</v>
      </c>
      <c r="I150" s="2" t="s">
        <v>14</v>
      </c>
    </row>
    <row r="151" spans="1:9" ht="18.75" customHeight="1" x14ac:dyDescent="0.4">
      <c r="A151" s="2">
        <v>148</v>
      </c>
      <c r="B151" s="3" t="s">
        <v>289</v>
      </c>
      <c r="C151" s="3" t="s">
        <v>290</v>
      </c>
      <c r="D151" s="10">
        <v>102</v>
      </c>
      <c r="E151" s="4">
        <f t="shared" si="5"/>
        <v>125.46</v>
      </c>
      <c r="F151" s="2" t="s">
        <v>14</v>
      </c>
      <c r="G151" s="2" t="s">
        <v>14</v>
      </c>
      <c r="H151" s="2" t="s">
        <v>14</v>
      </c>
      <c r="I151" s="2" t="s">
        <v>14</v>
      </c>
    </row>
    <row r="152" spans="1:9" ht="18.75" customHeight="1" x14ac:dyDescent="0.4">
      <c r="A152" s="2">
        <v>149</v>
      </c>
      <c r="B152" s="3" t="s">
        <v>291</v>
      </c>
      <c r="C152" s="3" t="s">
        <v>292</v>
      </c>
      <c r="D152" s="10">
        <v>68</v>
      </c>
      <c r="E152" s="4">
        <f t="shared" si="5"/>
        <v>83.64</v>
      </c>
      <c r="F152" s="2">
        <v>1.4999999999999999E-2</v>
      </c>
      <c r="G152" s="2">
        <v>90</v>
      </c>
      <c r="H152" s="2">
        <v>55</v>
      </c>
      <c r="I152" s="2">
        <v>35</v>
      </c>
    </row>
    <row r="153" spans="1:9" ht="18.75" customHeight="1" x14ac:dyDescent="0.4">
      <c r="A153" s="11">
        <v>150</v>
      </c>
      <c r="B153" s="3" t="s">
        <v>293</v>
      </c>
      <c r="C153" s="3"/>
      <c r="D153" s="10">
        <v>9</v>
      </c>
      <c r="E153" s="4">
        <f t="shared" si="5"/>
        <v>11.07</v>
      </c>
      <c r="F153" s="2" t="s">
        <v>14</v>
      </c>
      <c r="G153" s="2" t="s">
        <v>14</v>
      </c>
      <c r="H153" s="2" t="s">
        <v>14</v>
      </c>
      <c r="I153" s="2" t="s">
        <v>14</v>
      </c>
    </row>
    <row r="154" spans="1:9" ht="18.75" customHeight="1" x14ac:dyDescent="0.4">
      <c r="A154" s="2">
        <v>151</v>
      </c>
      <c r="B154" s="3" t="s">
        <v>294</v>
      </c>
      <c r="C154" s="3"/>
      <c r="D154" s="10">
        <v>6</v>
      </c>
      <c r="E154" s="4">
        <f t="shared" si="5"/>
        <v>7.38</v>
      </c>
      <c r="F154" s="2" t="s">
        <v>14</v>
      </c>
      <c r="G154" s="2" t="s">
        <v>14</v>
      </c>
      <c r="H154" s="2" t="s">
        <v>14</v>
      </c>
      <c r="I154" s="2" t="s">
        <v>14</v>
      </c>
    </row>
    <row r="155" spans="1:9" ht="18.75" customHeight="1" x14ac:dyDescent="0.4">
      <c r="A155" s="2">
        <v>152</v>
      </c>
      <c r="B155" s="3" t="s">
        <v>295</v>
      </c>
      <c r="C155" s="3"/>
      <c r="D155" s="10">
        <v>12</v>
      </c>
      <c r="E155" s="4">
        <f t="shared" si="5"/>
        <v>14.76</v>
      </c>
      <c r="F155" s="2" t="s">
        <v>14</v>
      </c>
      <c r="G155" s="2" t="s">
        <v>14</v>
      </c>
      <c r="H155" s="2" t="s">
        <v>14</v>
      </c>
      <c r="I155" s="2" t="s">
        <v>14</v>
      </c>
    </row>
    <row r="156" spans="1:9" ht="18.75" customHeight="1" x14ac:dyDescent="0.4">
      <c r="A156" s="2">
        <v>153</v>
      </c>
      <c r="B156" s="3" t="s">
        <v>296</v>
      </c>
      <c r="C156" s="3"/>
      <c r="D156" s="10">
        <v>12</v>
      </c>
      <c r="E156" s="4">
        <f t="shared" si="5"/>
        <v>14.76</v>
      </c>
      <c r="F156" s="2" t="s">
        <v>14</v>
      </c>
      <c r="G156" s="2" t="s">
        <v>14</v>
      </c>
      <c r="H156" s="2" t="s">
        <v>14</v>
      </c>
      <c r="I156" s="2" t="s">
        <v>14</v>
      </c>
    </row>
    <row r="157" spans="1:9" ht="18.75" customHeight="1" x14ac:dyDescent="0.4">
      <c r="A157" s="2">
        <v>154</v>
      </c>
      <c r="B157" s="3" t="s">
        <v>297</v>
      </c>
      <c r="C157" s="3"/>
      <c r="D157" s="10">
        <v>12</v>
      </c>
      <c r="E157" s="4">
        <f t="shared" si="5"/>
        <v>14.76</v>
      </c>
      <c r="F157" s="2" t="s">
        <v>14</v>
      </c>
      <c r="G157" s="2" t="s">
        <v>14</v>
      </c>
      <c r="H157" s="2" t="s">
        <v>14</v>
      </c>
      <c r="I157" s="2" t="s">
        <v>14</v>
      </c>
    </row>
    <row r="158" spans="1:9" ht="18.75" customHeight="1" x14ac:dyDescent="0.4">
      <c r="A158" s="2">
        <v>155</v>
      </c>
      <c r="B158" s="3" t="s">
        <v>298</v>
      </c>
      <c r="C158" s="3"/>
      <c r="D158" s="10">
        <v>12</v>
      </c>
      <c r="E158" s="4">
        <f t="shared" si="5"/>
        <v>14.76</v>
      </c>
      <c r="F158" s="2" t="s">
        <v>14</v>
      </c>
      <c r="G158" s="2" t="s">
        <v>14</v>
      </c>
      <c r="H158" s="2" t="s">
        <v>14</v>
      </c>
      <c r="I158" s="2" t="s">
        <v>14</v>
      </c>
    </row>
    <row r="159" spans="1:9" ht="18.75" customHeight="1" x14ac:dyDescent="0.4">
      <c r="A159" s="2">
        <v>156</v>
      </c>
      <c r="B159" s="3" t="s">
        <v>299</v>
      </c>
      <c r="C159" s="3" t="s">
        <v>300</v>
      </c>
      <c r="D159" s="10">
        <v>169</v>
      </c>
      <c r="E159" s="4">
        <f t="shared" si="5"/>
        <v>207.87</v>
      </c>
      <c r="F159" s="2">
        <v>3.2000000000000001E-2</v>
      </c>
      <c r="G159" s="2">
        <v>125</v>
      </c>
      <c r="H159" s="2">
        <v>85</v>
      </c>
      <c r="I159" s="2">
        <v>55</v>
      </c>
    </row>
    <row r="160" spans="1:9" ht="18.75" customHeight="1" x14ac:dyDescent="0.4">
      <c r="A160" s="2">
        <v>157</v>
      </c>
      <c r="B160" s="3" t="s">
        <v>301</v>
      </c>
      <c r="C160" s="3" t="s">
        <v>302</v>
      </c>
      <c r="D160" s="10">
        <v>91</v>
      </c>
      <c r="E160" s="4">
        <f t="shared" si="5"/>
        <v>111.92999999999999</v>
      </c>
      <c r="F160" s="2">
        <v>2.1999999999999999E-2</v>
      </c>
      <c r="G160" s="2">
        <v>90</v>
      </c>
      <c r="H160" s="2">
        <v>55</v>
      </c>
      <c r="I160" s="2">
        <v>35</v>
      </c>
    </row>
    <row r="161" spans="1:9" ht="18.75" customHeight="1" x14ac:dyDescent="0.4">
      <c r="A161" s="2">
        <v>158</v>
      </c>
      <c r="B161" s="3" t="s">
        <v>303</v>
      </c>
      <c r="C161" s="3" t="s">
        <v>304</v>
      </c>
      <c r="D161" s="10">
        <v>91</v>
      </c>
      <c r="E161" s="4">
        <f t="shared" si="5"/>
        <v>111.92999999999999</v>
      </c>
      <c r="F161" s="2">
        <v>2.1999999999999999E-2</v>
      </c>
      <c r="G161" s="2">
        <v>90</v>
      </c>
      <c r="H161" s="2">
        <v>55</v>
      </c>
      <c r="I161" s="2">
        <v>35</v>
      </c>
    </row>
    <row r="162" spans="1:9" ht="18.75" customHeight="1" x14ac:dyDescent="0.4">
      <c r="A162" s="2">
        <v>159</v>
      </c>
      <c r="B162" s="3" t="s">
        <v>305</v>
      </c>
      <c r="C162" s="3" t="s">
        <v>306</v>
      </c>
      <c r="D162" s="10">
        <v>91</v>
      </c>
      <c r="E162" s="4">
        <f t="shared" si="5"/>
        <v>111.92999999999999</v>
      </c>
      <c r="F162" s="2">
        <v>1.4999999999999999E-2</v>
      </c>
      <c r="G162" s="2">
        <v>90</v>
      </c>
      <c r="H162" s="2">
        <v>55</v>
      </c>
      <c r="I162" s="2">
        <v>35</v>
      </c>
    </row>
    <row r="163" spans="1:9" ht="18.75" customHeight="1" x14ac:dyDescent="0.4">
      <c r="A163" s="2">
        <v>160</v>
      </c>
      <c r="B163" s="3" t="s">
        <v>307</v>
      </c>
      <c r="C163" s="2"/>
      <c r="D163" s="10">
        <v>126</v>
      </c>
      <c r="E163" s="4">
        <f t="shared" si="5"/>
        <v>154.97999999999999</v>
      </c>
      <c r="F163" s="2">
        <v>0.02</v>
      </c>
      <c r="G163" s="2">
        <v>90</v>
      </c>
      <c r="H163" s="2">
        <v>55</v>
      </c>
      <c r="I163" s="2">
        <v>35</v>
      </c>
    </row>
    <row r="164" spans="1:9" ht="18.75" customHeight="1" x14ac:dyDescent="0.4">
      <c r="A164" s="2">
        <v>161</v>
      </c>
      <c r="B164" s="3" t="s">
        <v>308</v>
      </c>
      <c r="C164" s="2"/>
      <c r="D164" s="10">
        <v>252</v>
      </c>
      <c r="E164" s="4">
        <f t="shared" si="5"/>
        <v>309.95999999999998</v>
      </c>
      <c r="F164" s="2">
        <v>5.3999999999999999E-2</v>
      </c>
      <c r="G164" s="2">
        <v>125</v>
      </c>
      <c r="H164" s="2">
        <v>85</v>
      </c>
      <c r="I164" s="2">
        <v>55</v>
      </c>
    </row>
    <row r="165" spans="1:9" ht="18.75" customHeight="1" x14ac:dyDescent="0.4">
      <c r="A165" s="2">
        <v>162</v>
      </c>
      <c r="B165" s="3" t="s">
        <v>309</v>
      </c>
      <c r="C165" s="3" t="s">
        <v>310</v>
      </c>
      <c r="D165" s="10">
        <v>458</v>
      </c>
      <c r="E165" s="4">
        <f t="shared" si="5"/>
        <v>563.34</v>
      </c>
      <c r="F165" s="2">
        <v>0.67</v>
      </c>
      <c r="G165" s="2">
        <v>235</v>
      </c>
      <c r="H165" s="2">
        <v>185</v>
      </c>
      <c r="I165" s="2">
        <v>100</v>
      </c>
    </row>
    <row r="166" spans="1:9" ht="18.75" customHeight="1" x14ac:dyDescent="0.4">
      <c r="A166" s="2">
        <v>163</v>
      </c>
      <c r="B166" s="3" t="s">
        <v>311</v>
      </c>
      <c r="C166" s="2"/>
      <c r="D166" s="10">
        <v>298</v>
      </c>
      <c r="E166" s="4">
        <f t="shared" si="5"/>
        <v>366.54</v>
      </c>
      <c r="F166" s="2">
        <v>0.14000000000000001</v>
      </c>
      <c r="G166" s="2">
        <v>190</v>
      </c>
      <c r="H166" s="2">
        <v>155</v>
      </c>
      <c r="I166" s="2">
        <v>95</v>
      </c>
    </row>
    <row r="167" spans="1:9" ht="18.75" customHeight="1" x14ac:dyDescent="0.4">
      <c r="A167" s="2">
        <v>164</v>
      </c>
      <c r="B167" s="3" t="s">
        <v>312</v>
      </c>
      <c r="C167" s="3" t="s">
        <v>313</v>
      </c>
      <c r="D167" s="10">
        <v>562</v>
      </c>
      <c r="E167" s="4">
        <f t="shared" si="5"/>
        <v>691.26</v>
      </c>
      <c r="F167" s="2">
        <v>4.7E-2</v>
      </c>
      <c r="G167" s="2">
        <v>125</v>
      </c>
      <c r="H167" s="2">
        <v>85</v>
      </c>
      <c r="I167" s="2">
        <v>55</v>
      </c>
    </row>
    <row r="168" spans="1:9" ht="18.75" customHeight="1" x14ac:dyDescent="0.4">
      <c r="A168" s="2">
        <v>165</v>
      </c>
      <c r="B168" s="3" t="s">
        <v>314</v>
      </c>
      <c r="C168" s="3"/>
      <c r="D168" s="10">
        <v>102</v>
      </c>
      <c r="E168" s="4">
        <f t="shared" si="5"/>
        <v>125.46</v>
      </c>
      <c r="F168" s="2">
        <v>0.224</v>
      </c>
      <c r="G168" s="2" t="s">
        <v>14</v>
      </c>
      <c r="H168" s="2" t="s">
        <v>14</v>
      </c>
      <c r="I168" s="2" t="s">
        <v>14</v>
      </c>
    </row>
    <row r="169" spans="1:9" ht="18.75" customHeight="1" x14ac:dyDescent="0.4">
      <c r="A169" s="2">
        <v>166</v>
      </c>
      <c r="B169" s="3" t="s">
        <v>315</v>
      </c>
      <c r="C169" s="3"/>
      <c r="D169" s="10">
        <v>114</v>
      </c>
      <c r="E169" s="4">
        <f t="shared" si="5"/>
        <v>140.22</v>
      </c>
      <c r="F169" s="2">
        <v>0.314</v>
      </c>
      <c r="G169" s="2" t="s">
        <v>14</v>
      </c>
      <c r="H169" s="2" t="s">
        <v>14</v>
      </c>
      <c r="I169" s="2" t="s">
        <v>14</v>
      </c>
    </row>
    <row r="170" spans="1:9" ht="18.75" customHeight="1" x14ac:dyDescent="0.4">
      <c r="A170" s="2">
        <v>167</v>
      </c>
      <c r="B170" s="3" t="s">
        <v>316</v>
      </c>
      <c r="C170" s="3"/>
      <c r="D170" s="10">
        <v>102</v>
      </c>
      <c r="E170" s="4">
        <f t="shared" si="5"/>
        <v>125.46</v>
      </c>
      <c r="F170" s="2">
        <v>0.46300000000000002</v>
      </c>
      <c r="G170" s="2" t="s">
        <v>14</v>
      </c>
      <c r="H170" s="2" t="s">
        <v>14</v>
      </c>
      <c r="I170" s="2" t="s">
        <v>14</v>
      </c>
    </row>
    <row r="171" spans="1:9" ht="18.75" customHeight="1" x14ac:dyDescent="0.4">
      <c r="A171" s="2">
        <v>168</v>
      </c>
      <c r="B171" s="5" t="s">
        <v>317</v>
      </c>
      <c r="C171" s="3" t="s">
        <v>318</v>
      </c>
      <c r="D171" s="6">
        <v>424</v>
      </c>
      <c r="E171" s="4">
        <f t="shared" si="5"/>
        <v>521.52</v>
      </c>
      <c r="F171" s="2">
        <v>0.21299999999999999</v>
      </c>
      <c r="G171" s="2">
        <v>205</v>
      </c>
      <c r="H171" s="2">
        <v>90</v>
      </c>
      <c r="I171" s="2">
        <v>70</v>
      </c>
    </row>
    <row r="172" spans="1:9" ht="18.75" customHeight="1" x14ac:dyDescent="0.4">
      <c r="A172" s="2">
        <v>169</v>
      </c>
      <c r="B172" s="5" t="s">
        <v>319</v>
      </c>
      <c r="C172" s="3" t="s">
        <v>320</v>
      </c>
      <c r="D172" s="6">
        <v>40</v>
      </c>
      <c r="E172" s="4">
        <f t="shared" si="5"/>
        <v>49.2</v>
      </c>
      <c r="F172" s="2">
        <v>0.17499999999999999</v>
      </c>
      <c r="G172" s="2">
        <v>140</v>
      </c>
      <c r="H172" s="2">
        <v>65</v>
      </c>
      <c r="I172" s="2">
        <v>15</v>
      </c>
    </row>
    <row r="173" spans="1:9" ht="18.75" customHeight="1" x14ac:dyDescent="0.4">
      <c r="A173" s="2">
        <v>170</v>
      </c>
      <c r="B173" s="5" t="s">
        <v>321</v>
      </c>
      <c r="C173" s="3" t="s">
        <v>322</v>
      </c>
      <c r="D173" s="6">
        <v>424</v>
      </c>
      <c r="E173" s="4">
        <f t="shared" si="5"/>
        <v>521.52</v>
      </c>
      <c r="F173" s="2">
        <v>0.06</v>
      </c>
      <c r="G173" s="2">
        <v>125</v>
      </c>
      <c r="H173" s="2">
        <v>85</v>
      </c>
      <c r="I173" s="2">
        <v>55</v>
      </c>
    </row>
    <row r="174" spans="1:9" ht="18.75" customHeight="1" x14ac:dyDescent="0.4">
      <c r="A174" s="2">
        <v>171</v>
      </c>
      <c r="B174" s="5" t="s">
        <v>323</v>
      </c>
      <c r="C174" s="3" t="s">
        <v>324</v>
      </c>
      <c r="D174" s="6">
        <v>447</v>
      </c>
      <c r="E174" s="4">
        <f t="shared" si="5"/>
        <v>549.80999999999995</v>
      </c>
      <c r="F174" s="2">
        <v>0.185</v>
      </c>
      <c r="G174" s="2">
        <v>105</v>
      </c>
      <c r="H174" s="2">
        <v>80</v>
      </c>
      <c r="I174" s="2">
        <v>70</v>
      </c>
    </row>
    <row r="175" spans="1:9" ht="18.75" customHeight="1" x14ac:dyDescent="0.4">
      <c r="A175" s="2">
        <v>172</v>
      </c>
      <c r="B175" s="5" t="s">
        <v>325</v>
      </c>
      <c r="C175" s="3" t="s">
        <v>326</v>
      </c>
      <c r="D175" s="6">
        <v>263</v>
      </c>
      <c r="E175" s="4">
        <f t="shared" si="5"/>
        <v>323.49</v>
      </c>
      <c r="F175" s="2">
        <v>0.157</v>
      </c>
      <c r="G175" s="2">
        <v>105</v>
      </c>
      <c r="H175" s="2">
        <v>80</v>
      </c>
      <c r="I175" s="2">
        <v>70</v>
      </c>
    </row>
    <row r="176" spans="1:9" ht="18.75" customHeight="1" x14ac:dyDescent="0.4">
      <c r="A176" s="2">
        <v>173</v>
      </c>
      <c r="B176" s="9" t="s">
        <v>327</v>
      </c>
      <c r="C176" s="3" t="s">
        <v>328</v>
      </c>
      <c r="D176" s="10" t="s">
        <v>14</v>
      </c>
      <c r="E176" s="4" t="s">
        <v>14</v>
      </c>
      <c r="F176" s="2"/>
      <c r="G176" s="2"/>
      <c r="H176" s="2"/>
      <c r="I176" s="2"/>
    </row>
    <row r="177" spans="1:9" ht="18.75" customHeight="1" x14ac:dyDescent="0.4">
      <c r="A177" s="2">
        <v>174</v>
      </c>
      <c r="B177" s="5" t="s">
        <v>329</v>
      </c>
      <c r="C177" s="3" t="s">
        <v>330</v>
      </c>
      <c r="D177" s="6">
        <v>206</v>
      </c>
      <c r="E177" s="4">
        <f t="shared" ref="E177:E199" si="6">D177*1.23</f>
        <v>253.38</v>
      </c>
      <c r="F177" s="2">
        <v>3.3000000000000002E-2</v>
      </c>
      <c r="G177" s="2">
        <v>125</v>
      </c>
      <c r="H177" s="2">
        <v>85</v>
      </c>
      <c r="I177" s="2">
        <v>55</v>
      </c>
    </row>
    <row r="178" spans="1:9" ht="18.75" customHeight="1" x14ac:dyDescent="0.4">
      <c r="A178" s="2">
        <v>175</v>
      </c>
      <c r="B178" s="5" t="s">
        <v>331</v>
      </c>
      <c r="C178" s="3" t="s">
        <v>332</v>
      </c>
      <c r="D178" s="6">
        <v>132</v>
      </c>
      <c r="E178" s="4">
        <f t="shared" si="6"/>
        <v>162.35999999999999</v>
      </c>
      <c r="F178" s="2">
        <v>3.6999999999999998E-2</v>
      </c>
      <c r="G178" s="2">
        <v>90</v>
      </c>
      <c r="H178" s="2">
        <v>55</v>
      </c>
      <c r="I178" s="2">
        <v>35</v>
      </c>
    </row>
    <row r="179" spans="1:9" ht="18.75" customHeight="1" x14ac:dyDescent="0.4">
      <c r="A179" s="2">
        <v>176</v>
      </c>
      <c r="B179" s="5" t="s">
        <v>333</v>
      </c>
      <c r="C179" s="3" t="s">
        <v>334</v>
      </c>
      <c r="D179" s="6">
        <v>132</v>
      </c>
      <c r="E179" s="4">
        <f t="shared" si="6"/>
        <v>162.35999999999999</v>
      </c>
      <c r="F179" s="2">
        <v>3.6999999999999998E-2</v>
      </c>
      <c r="G179" s="2">
        <v>90</v>
      </c>
      <c r="H179" s="2">
        <v>55</v>
      </c>
      <c r="I179" s="2">
        <v>35</v>
      </c>
    </row>
    <row r="180" spans="1:9" ht="18.75" customHeight="1" x14ac:dyDescent="0.4">
      <c r="A180" s="2">
        <v>177</v>
      </c>
      <c r="B180" s="5" t="s">
        <v>335</v>
      </c>
      <c r="C180" s="3" t="s">
        <v>336</v>
      </c>
      <c r="D180" s="6">
        <v>132</v>
      </c>
      <c r="E180" s="4">
        <f t="shared" si="6"/>
        <v>162.35999999999999</v>
      </c>
      <c r="F180" s="2">
        <v>3.6999999999999998E-2</v>
      </c>
      <c r="G180" s="2">
        <v>90</v>
      </c>
      <c r="H180" s="2">
        <v>55</v>
      </c>
      <c r="I180" s="2">
        <v>35</v>
      </c>
    </row>
    <row r="181" spans="1:9" ht="18.75" customHeight="1" x14ac:dyDescent="0.4">
      <c r="A181" s="2">
        <v>178</v>
      </c>
      <c r="B181" s="5" t="s">
        <v>337</v>
      </c>
      <c r="C181" s="3" t="s">
        <v>338</v>
      </c>
      <c r="D181" s="6">
        <v>344</v>
      </c>
      <c r="E181" s="4">
        <f t="shared" si="6"/>
        <v>423.12</v>
      </c>
      <c r="F181" s="2">
        <v>0.17</v>
      </c>
      <c r="G181" s="2">
        <v>125</v>
      </c>
      <c r="H181" s="2">
        <v>85</v>
      </c>
      <c r="I181" s="2">
        <v>55</v>
      </c>
    </row>
    <row r="182" spans="1:9" ht="18.75" customHeight="1" x14ac:dyDescent="0.4">
      <c r="A182" s="2">
        <v>179</v>
      </c>
      <c r="B182" s="5" t="s">
        <v>339</v>
      </c>
      <c r="C182" s="3" t="s">
        <v>340</v>
      </c>
      <c r="D182" s="6">
        <v>137</v>
      </c>
      <c r="E182" s="4">
        <f t="shared" si="6"/>
        <v>168.51</v>
      </c>
      <c r="F182" s="2">
        <v>0.19400000000000001</v>
      </c>
      <c r="G182" s="2">
        <v>205</v>
      </c>
      <c r="H182" s="2">
        <v>90</v>
      </c>
      <c r="I182" s="2">
        <v>70</v>
      </c>
    </row>
    <row r="183" spans="1:9" ht="18.75" customHeight="1" x14ac:dyDescent="0.4">
      <c r="A183" s="2">
        <v>180</v>
      </c>
      <c r="B183" s="5" t="s">
        <v>341</v>
      </c>
      <c r="C183" s="3" t="s">
        <v>342</v>
      </c>
      <c r="D183" s="6">
        <v>55</v>
      </c>
      <c r="E183" s="4">
        <f t="shared" si="6"/>
        <v>67.650000000000006</v>
      </c>
      <c r="F183" s="2">
        <v>0.14299999999999999</v>
      </c>
      <c r="G183" s="2">
        <v>150</v>
      </c>
      <c r="H183" s="2">
        <v>100</v>
      </c>
      <c r="I183" s="2">
        <v>75</v>
      </c>
    </row>
    <row r="184" spans="1:9" ht="18.75" customHeight="1" x14ac:dyDescent="0.4">
      <c r="A184" s="2">
        <v>181</v>
      </c>
      <c r="B184" s="5" t="s">
        <v>343</v>
      </c>
      <c r="C184" s="3" t="s">
        <v>344</v>
      </c>
      <c r="D184" s="6">
        <v>51</v>
      </c>
      <c r="E184" s="4">
        <f t="shared" si="6"/>
        <v>62.73</v>
      </c>
      <c r="F184" s="2">
        <v>0.28000000000000003</v>
      </c>
      <c r="G184" s="2" t="s">
        <v>14</v>
      </c>
      <c r="H184" s="2" t="s">
        <v>14</v>
      </c>
      <c r="I184" s="2" t="s">
        <v>14</v>
      </c>
    </row>
    <row r="185" spans="1:9" ht="18.75" customHeight="1" x14ac:dyDescent="0.4">
      <c r="A185" s="2">
        <v>182</v>
      </c>
      <c r="B185" s="5" t="s">
        <v>345</v>
      </c>
      <c r="C185" s="3" t="s">
        <v>346</v>
      </c>
      <c r="D185" s="6">
        <v>64</v>
      </c>
      <c r="E185" s="4">
        <f t="shared" si="6"/>
        <v>78.72</v>
      </c>
      <c r="F185" s="2">
        <v>0.51500000000000001</v>
      </c>
      <c r="G185" s="2" t="s">
        <v>14</v>
      </c>
      <c r="H185" s="2" t="s">
        <v>14</v>
      </c>
      <c r="I185" s="2" t="s">
        <v>14</v>
      </c>
    </row>
    <row r="186" spans="1:9" ht="18.75" customHeight="1" x14ac:dyDescent="0.4">
      <c r="A186" s="2">
        <v>183</v>
      </c>
      <c r="B186" s="5" t="s">
        <v>347</v>
      </c>
      <c r="C186" s="3" t="s">
        <v>348</v>
      </c>
      <c r="D186" s="6">
        <v>68</v>
      </c>
      <c r="E186" s="4">
        <f t="shared" si="6"/>
        <v>83.64</v>
      </c>
      <c r="F186" s="2">
        <v>0.74</v>
      </c>
      <c r="G186" s="2" t="s">
        <v>14</v>
      </c>
      <c r="H186" s="2" t="s">
        <v>14</v>
      </c>
      <c r="I186" s="2" t="s">
        <v>14</v>
      </c>
    </row>
    <row r="187" spans="1:9" ht="18.75" customHeight="1" x14ac:dyDescent="0.4">
      <c r="A187" s="2">
        <v>184</v>
      </c>
      <c r="B187" s="12" t="s">
        <v>349</v>
      </c>
      <c r="C187" s="3" t="s">
        <v>350</v>
      </c>
      <c r="D187" s="13">
        <v>666</v>
      </c>
      <c r="E187" s="4">
        <f t="shared" si="6"/>
        <v>819.18</v>
      </c>
      <c r="F187" s="2">
        <v>2.46</v>
      </c>
      <c r="G187" s="2"/>
      <c r="H187" s="2"/>
      <c r="I187" s="2"/>
    </row>
    <row r="188" spans="1:9" ht="18.75" customHeight="1" x14ac:dyDescent="0.4">
      <c r="A188" s="2">
        <v>185</v>
      </c>
      <c r="B188" s="12" t="s">
        <v>351</v>
      </c>
      <c r="C188" s="3" t="s">
        <v>352</v>
      </c>
      <c r="D188" s="13">
        <v>689</v>
      </c>
      <c r="E188" s="4">
        <f t="shared" si="6"/>
        <v>847.47</v>
      </c>
      <c r="F188" s="2">
        <v>2.46</v>
      </c>
      <c r="G188" s="2"/>
      <c r="H188" s="2"/>
      <c r="I188" s="2"/>
    </row>
    <row r="189" spans="1:9" ht="18.75" customHeight="1" x14ac:dyDescent="0.4">
      <c r="A189" s="2">
        <v>186</v>
      </c>
      <c r="B189" s="14" t="s">
        <v>353</v>
      </c>
      <c r="C189" s="3" t="s">
        <v>354</v>
      </c>
      <c r="D189" s="15">
        <v>83</v>
      </c>
      <c r="E189" s="4">
        <f t="shared" si="6"/>
        <v>102.09</v>
      </c>
      <c r="F189" s="2"/>
      <c r="G189" s="2"/>
      <c r="H189" s="2"/>
      <c r="I189" s="2"/>
    </row>
    <row r="190" spans="1:9" ht="18.75" customHeight="1" x14ac:dyDescent="0.55000000000000004">
      <c r="A190" s="2">
        <v>187</v>
      </c>
      <c r="B190" s="12" t="s">
        <v>355</v>
      </c>
      <c r="C190" s="16" t="s">
        <v>356</v>
      </c>
      <c r="D190" s="13">
        <v>447</v>
      </c>
      <c r="E190" s="4">
        <f t="shared" si="6"/>
        <v>549.80999999999995</v>
      </c>
      <c r="F190" s="2">
        <v>0.33</v>
      </c>
      <c r="G190" s="2">
        <v>205</v>
      </c>
      <c r="H190" s="2">
        <v>90</v>
      </c>
      <c r="I190" s="2">
        <v>70</v>
      </c>
    </row>
    <row r="191" spans="1:9" ht="18.75" customHeight="1" x14ac:dyDescent="0.55000000000000004">
      <c r="A191" s="2">
        <v>188</v>
      </c>
      <c r="B191" s="14" t="s">
        <v>357</v>
      </c>
      <c r="C191" s="16" t="s">
        <v>358</v>
      </c>
      <c r="D191" s="15">
        <v>459</v>
      </c>
      <c r="E191" s="4">
        <f t="shared" si="6"/>
        <v>564.56999999999994</v>
      </c>
      <c r="F191" s="2">
        <v>5.7000000000000002E-2</v>
      </c>
      <c r="G191" s="2"/>
      <c r="H191" s="2"/>
      <c r="I191" s="2"/>
    </row>
    <row r="192" spans="1:9" ht="18.75" customHeight="1" x14ac:dyDescent="0.55000000000000004">
      <c r="A192" s="2">
        <v>189</v>
      </c>
      <c r="B192" s="14" t="s">
        <v>359</v>
      </c>
      <c r="C192" s="16" t="s">
        <v>360</v>
      </c>
      <c r="D192" s="15">
        <v>850</v>
      </c>
      <c r="E192" s="4">
        <f t="shared" si="6"/>
        <v>1045.5</v>
      </c>
      <c r="F192" s="2"/>
      <c r="G192" s="2"/>
      <c r="H192" s="2"/>
      <c r="I192" s="2"/>
    </row>
    <row r="193" spans="1:9" ht="18.75" customHeight="1" x14ac:dyDescent="0.55000000000000004">
      <c r="A193" s="2">
        <v>190</v>
      </c>
      <c r="B193" s="14" t="s">
        <v>361</v>
      </c>
      <c r="C193" s="16" t="s">
        <v>362</v>
      </c>
      <c r="D193" s="15">
        <v>1425</v>
      </c>
      <c r="E193" s="4">
        <f t="shared" si="6"/>
        <v>1752.75</v>
      </c>
      <c r="F193" s="2"/>
      <c r="G193" s="2"/>
      <c r="H193" s="2"/>
      <c r="I193" s="2"/>
    </row>
    <row r="194" spans="1:9" ht="18.75" customHeight="1" x14ac:dyDescent="0.55000000000000004">
      <c r="A194" s="2">
        <v>191</v>
      </c>
      <c r="B194" s="14" t="s">
        <v>363</v>
      </c>
      <c r="C194" s="16" t="s">
        <v>364</v>
      </c>
      <c r="D194" s="15">
        <v>1758</v>
      </c>
      <c r="E194" s="4">
        <f t="shared" si="6"/>
        <v>2162.34</v>
      </c>
      <c r="F194" s="2"/>
      <c r="G194" s="2"/>
      <c r="H194" s="2"/>
      <c r="I194" s="2"/>
    </row>
    <row r="195" spans="1:9" ht="18.75" customHeight="1" x14ac:dyDescent="0.55000000000000004">
      <c r="A195" s="2">
        <v>192</v>
      </c>
      <c r="B195" s="14" t="s">
        <v>365</v>
      </c>
      <c r="C195" s="16" t="s">
        <v>25</v>
      </c>
      <c r="D195" s="15">
        <v>67</v>
      </c>
      <c r="E195" s="4">
        <f t="shared" si="6"/>
        <v>82.41</v>
      </c>
      <c r="F195" s="2"/>
      <c r="G195" s="2"/>
      <c r="H195" s="2"/>
      <c r="I195" s="2"/>
    </row>
    <row r="196" spans="1:9" ht="18.75" customHeight="1" x14ac:dyDescent="0.55000000000000004">
      <c r="A196" s="2">
        <v>193</v>
      </c>
      <c r="B196" s="14" t="s">
        <v>366</v>
      </c>
      <c r="C196" s="16" t="s">
        <v>367</v>
      </c>
      <c r="D196" s="15">
        <v>12</v>
      </c>
      <c r="E196" s="4">
        <f t="shared" si="6"/>
        <v>14.76</v>
      </c>
      <c r="F196" s="2"/>
      <c r="G196" s="2"/>
      <c r="H196" s="2"/>
      <c r="I196" s="2"/>
    </row>
    <row r="197" spans="1:9" ht="18.75" customHeight="1" x14ac:dyDescent="0.55000000000000004">
      <c r="A197" s="2">
        <v>194</v>
      </c>
      <c r="B197" s="14" t="s">
        <v>368</v>
      </c>
      <c r="C197" s="16" t="s">
        <v>369</v>
      </c>
      <c r="D197" s="15">
        <v>12</v>
      </c>
      <c r="E197" s="4">
        <f t="shared" si="6"/>
        <v>14.76</v>
      </c>
      <c r="F197" s="2"/>
      <c r="G197" s="2"/>
      <c r="H197" s="2"/>
      <c r="I197" s="2"/>
    </row>
    <row r="198" spans="1:9" ht="18.75" customHeight="1" x14ac:dyDescent="0.55000000000000004">
      <c r="A198" s="2">
        <v>195</v>
      </c>
      <c r="B198" s="14" t="s">
        <v>370</v>
      </c>
      <c r="C198" s="16" t="s">
        <v>371</v>
      </c>
      <c r="D198" s="15">
        <v>0</v>
      </c>
      <c r="E198" s="4">
        <f t="shared" si="6"/>
        <v>0</v>
      </c>
      <c r="F198" s="2"/>
      <c r="G198" s="2"/>
      <c r="H198" s="2"/>
      <c r="I198" s="2"/>
    </row>
    <row r="199" spans="1:9" ht="18.75" customHeight="1" x14ac:dyDescent="0.55000000000000004">
      <c r="A199" s="2">
        <v>196</v>
      </c>
      <c r="B199" s="14" t="s">
        <v>372</v>
      </c>
      <c r="C199" s="16" t="s">
        <v>373</v>
      </c>
      <c r="D199" s="15">
        <v>0</v>
      </c>
      <c r="E199" s="4">
        <f t="shared" si="6"/>
        <v>0</v>
      </c>
      <c r="F199" s="2"/>
      <c r="G199" s="2"/>
      <c r="H199" s="2"/>
      <c r="I199" s="2"/>
    </row>
    <row r="200" spans="1:9" ht="18.75" customHeight="1" x14ac:dyDescent="0.4">
      <c r="A200" s="17"/>
      <c r="B200" s="17"/>
      <c r="C200" s="7"/>
      <c r="D200" s="18"/>
      <c r="E200" s="18"/>
      <c r="F200" s="17"/>
      <c r="G200" s="17"/>
      <c r="H200" s="17"/>
      <c r="I200" s="17"/>
    </row>
    <row r="201" spans="1:9" ht="18.75" customHeight="1" x14ac:dyDescent="0.4">
      <c r="A201" s="17"/>
      <c r="B201" s="9" t="s">
        <v>374</v>
      </c>
      <c r="C201" s="7"/>
      <c r="D201" s="17"/>
      <c r="E201" s="17"/>
      <c r="F201" s="17"/>
      <c r="G201" s="17"/>
      <c r="H201" s="17"/>
      <c r="I201" s="17"/>
    </row>
    <row r="202" spans="1:9" ht="18.75" customHeight="1" x14ac:dyDescent="0.4">
      <c r="A202" s="17"/>
      <c r="B202" s="19" t="s">
        <v>375</v>
      </c>
      <c r="C202" s="7"/>
      <c r="D202" s="17"/>
      <c r="E202" s="17"/>
    </row>
    <row r="203" spans="1:9" ht="18.75" customHeight="1" x14ac:dyDescent="0.4">
      <c r="A203" s="17"/>
      <c r="B203" s="20" t="s">
        <v>376</v>
      </c>
      <c r="C203" s="7"/>
      <c r="D203" s="17"/>
      <c r="E203" s="17"/>
    </row>
    <row r="204" spans="1:9" ht="18.75" customHeight="1" x14ac:dyDescent="0.4">
      <c r="A204" s="17"/>
      <c r="B204" s="17"/>
      <c r="C204" s="7"/>
      <c r="F204" s="17"/>
      <c r="G204" s="17"/>
      <c r="H204" s="17"/>
      <c r="I204" s="17"/>
    </row>
    <row r="205" spans="1:9" ht="18.75" customHeight="1" x14ac:dyDescent="0.4">
      <c r="A205" s="17"/>
      <c r="B205" s="17"/>
      <c r="C205" s="7"/>
      <c r="F205" s="17"/>
      <c r="G205" s="17"/>
      <c r="H205" s="17"/>
      <c r="I205" s="17"/>
    </row>
    <row r="206" spans="1:9" ht="18.75" customHeight="1" x14ac:dyDescent="0.4">
      <c r="A206" s="17"/>
      <c r="B206" s="17"/>
      <c r="C206" s="7"/>
      <c r="F206" s="21"/>
      <c r="G206" s="21"/>
      <c r="H206" s="21"/>
      <c r="I206" s="21"/>
    </row>
    <row r="207" spans="1:9" ht="18.75" customHeight="1" x14ac:dyDescent="0.4">
      <c r="A207" s="17"/>
      <c r="B207" s="17"/>
      <c r="C207" s="7"/>
      <c r="F207" s="21"/>
      <c r="G207" s="21"/>
      <c r="H207" s="21"/>
      <c r="I207" s="21"/>
    </row>
    <row r="208" spans="1:9" ht="18.75" customHeight="1" x14ac:dyDescent="0.4">
      <c r="A208" s="17"/>
      <c r="B208" s="17"/>
      <c r="C208" s="7"/>
      <c r="F208" s="21"/>
      <c r="G208" s="21"/>
      <c r="H208" s="21"/>
      <c r="I208" s="21"/>
    </row>
    <row r="209" spans="1:9" ht="18.75" customHeight="1" x14ac:dyDescent="0.4">
      <c r="A209" s="17"/>
      <c r="B209" s="17"/>
      <c r="C209" s="7"/>
      <c r="F209" s="21"/>
      <c r="G209" s="21"/>
      <c r="H209" s="21"/>
      <c r="I209" s="21"/>
    </row>
    <row r="210" spans="1:9" ht="18.75" customHeight="1" x14ac:dyDescent="0.4">
      <c r="A210" s="17"/>
      <c r="B210" s="17"/>
      <c r="C210" s="7"/>
      <c r="F210" s="21"/>
      <c r="G210" s="21"/>
      <c r="H210" s="21"/>
      <c r="I210" s="21"/>
    </row>
    <row r="211" spans="1:9" ht="18.75" customHeight="1" x14ac:dyDescent="0.4">
      <c r="A211" s="17"/>
      <c r="B211" s="17"/>
      <c r="C211" s="7"/>
      <c r="F211" s="21"/>
      <c r="G211" s="21"/>
      <c r="H211" s="21"/>
      <c r="I211" s="21"/>
    </row>
    <row r="212" spans="1:9" ht="18.75" customHeight="1" x14ac:dyDescent="0.4">
      <c r="A212" s="17"/>
      <c r="B212" s="17"/>
      <c r="C212" s="7"/>
      <c r="F212" s="21"/>
      <c r="G212" s="21"/>
      <c r="H212" s="21"/>
      <c r="I212" s="21"/>
    </row>
    <row r="213" spans="1:9" ht="18.75" customHeight="1" x14ac:dyDescent="0.4">
      <c r="A213" s="17"/>
      <c r="B213" s="17"/>
      <c r="C213" s="7"/>
      <c r="D213" s="17"/>
      <c r="E213" s="17"/>
      <c r="F213" s="21"/>
      <c r="G213" s="21"/>
      <c r="H213" s="21"/>
      <c r="I213" s="21"/>
    </row>
    <row r="214" spans="1:9" ht="18.75" customHeight="1" x14ac:dyDescent="0.4">
      <c r="A214" s="17"/>
      <c r="B214" s="17"/>
      <c r="C214" s="7"/>
      <c r="D214" s="17"/>
      <c r="E214" s="17"/>
      <c r="F214" s="21"/>
      <c r="G214" s="21"/>
      <c r="H214" s="21"/>
      <c r="I214" s="21"/>
    </row>
    <row r="215" spans="1:9" ht="18.75" customHeight="1" x14ac:dyDescent="0.4">
      <c r="A215" s="17"/>
      <c r="B215" s="17"/>
      <c r="C215" s="7"/>
      <c r="D215" s="17"/>
      <c r="E215" s="17"/>
      <c r="F215" s="21"/>
      <c r="G215" s="21"/>
      <c r="H215" s="21"/>
      <c r="I215" s="21"/>
    </row>
    <row r="216" spans="1:9" ht="18.75" customHeight="1" x14ac:dyDescent="0.4">
      <c r="A216" s="17"/>
      <c r="B216" s="17"/>
      <c r="C216" s="7"/>
      <c r="D216" s="17"/>
      <c r="E216" s="17"/>
      <c r="F216" s="21"/>
      <c r="G216" s="21"/>
      <c r="H216" s="21"/>
      <c r="I216" s="21"/>
    </row>
    <row r="217" spans="1:9" ht="18.75" customHeight="1" x14ac:dyDescent="0.4">
      <c r="A217" s="17"/>
      <c r="B217" s="17"/>
      <c r="C217" s="7"/>
      <c r="D217" s="17"/>
      <c r="E217" s="17"/>
      <c r="F217" s="21"/>
      <c r="G217" s="21"/>
      <c r="H217" s="21"/>
      <c r="I217" s="21"/>
    </row>
    <row r="218" spans="1:9" ht="18.75" customHeight="1" x14ac:dyDescent="0.4">
      <c r="A218" s="17"/>
      <c r="B218" s="17"/>
      <c r="C218" s="7"/>
      <c r="D218" s="17"/>
      <c r="E218" s="17"/>
      <c r="F218" s="21"/>
      <c r="G218" s="21"/>
      <c r="H218" s="21"/>
      <c r="I218" s="21"/>
    </row>
    <row r="219" spans="1:9" ht="18.75" customHeight="1" x14ac:dyDescent="0.4">
      <c r="A219" s="17"/>
      <c r="B219" s="17"/>
      <c r="C219" s="7"/>
      <c r="D219" s="17"/>
      <c r="E219" s="17"/>
      <c r="F219" s="21"/>
      <c r="G219" s="21"/>
      <c r="H219" s="21"/>
      <c r="I219" s="21"/>
    </row>
    <row r="220" spans="1:9" ht="18.75" customHeight="1" x14ac:dyDescent="0.4">
      <c r="A220" s="17"/>
      <c r="B220" s="17"/>
      <c r="C220" s="7"/>
      <c r="D220" s="17"/>
      <c r="E220" s="17"/>
      <c r="F220" s="17"/>
      <c r="G220" s="17"/>
      <c r="H220" s="17"/>
      <c r="I220" s="17"/>
    </row>
  </sheetData>
  <mergeCells count="14">
    <mergeCell ref="F216:I216"/>
    <mergeCell ref="F211:I211"/>
    <mergeCell ref="F212:I212"/>
    <mergeCell ref="F213:I213"/>
    <mergeCell ref="F214:I214"/>
    <mergeCell ref="F215:I215"/>
    <mergeCell ref="F209:I209"/>
    <mergeCell ref="F217:I217"/>
    <mergeCell ref="F218:I218"/>
    <mergeCell ref="F219:I219"/>
    <mergeCell ref="F210:I210"/>
    <mergeCell ref="F206:I206"/>
    <mergeCell ref="F207:I207"/>
    <mergeCell ref="F208:I208"/>
  </mergeCells>
  <pageMargins left="0.78749999999999998" right="0.78749999999999998" top="1.0249999999999999" bottom="1.0249999999999999" header="0" footer="0"/>
  <pageSetup paperSize="9" orientation="landscape"/>
  <headerFooter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ATTE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Gałęzowski</dc:creator>
  <cp:lastModifiedBy>Michał Gałęzowski</cp:lastModifiedBy>
  <dcterms:created xsi:type="dcterms:W3CDTF">2026-07-15T19:43:26Z</dcterms:created>
  <dcterms:modified xsi:type="dcterms:W3CDTF">2026-07-15T19:47:33Z</dcterms:modified>
</cp:coreProperties>
</file>